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2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</sheets>
  <definedNames>
    <definedName name="_xlnm.Print_Area" localSheetId="3">'2011'!$A$1:$C$56</definedName>
  </definedNames>
  <calcPr fullCalcOnLoad="1"/>
</workbook>
</file>

<file path=xl/sharedStrings.xml><?xml version="1.0" encoding="utf-8"?>
<sst xmlns="http://schemas.openxmlformats.org/spreadsheetml/2006/main" count="959" uniqueCount="177">
  <si>
    <t>Účet</t>
  </si>
  <si>
    <t>Odůvodnění - popis</t>
  </si>
  <si>
    <t>celkem</t>
  </si>
  <si>
    <t>Příjmy:</t>
  </si>
  <si>
    <t>Výdaje:</t>
  </si>
  <si>
    <t>602001 Ostatní výnosy</t>
  </si>
  <si>
    <t>602006 Nájemné</t>
  </si>
  <si>
    <t>členské příspěvky po odvodu do centra</t>
  </si>
  <si>
    <t>501001 Spotřeba materiálu</t>
  </si>
  <si>
    <t>Částka v Kč</t>
  </si>
  <si>
    <t>energie, voda, teplo</t>
  </si>
  <si>
    <t>502 Spotřeba energie</t>
  </si>
  <si>
    <t>rozpočtová rezerva</t>
  </si>
  <si>
    <t>přeregistrace</t>
  </si>
  <si>
    <t>pronájem sálu</t>
  </si>
  <si>
    <t>602 011 Ostatní výnosy-hosp.činnost</t>
  </si>
  <si>
    <t>výnos z plesu</t>
  </si>
  <si>
    <t>644 001 Úroky z BÚ</t>
  </si>
  <si>
    <t>682 Přijaté dary</t>
  </si>
  <si>
    <t>dary od sponzorů</t>
  </si>
  <si>
    <t>684 051 Členské příspěvky</t>
  </si>
  <si>
    <t>kancelářské potřeby,tonery,cartridge,drobný materiál</t>
  </si>
  <si>
    <t>511 Opravy a udržování</t>
  </si>
  <si>
    <t>oprava kopírky</t>
  </si>
  <si>
    <t>512 Cestovné</t>
  </si>
  <si>
    <t>cestovné funkcionářů OS ČLK</t>
  </si>
  <si>
    <t>513 Občerstvení</t>
  </si>
  <si>
    <t>518 001 Poštovné</t>
  </si>
  <si>
    <t>518 002 Telefonní hovory</t>
  </si>
  <si>
    <t>pevná linka, mobil</t>
  </si>
  <si>
    <t>518 007 Nájemné</t>
  </si>
  <si>
    <t>518 010 Nákl. na vzdělání</t>
  </si>
  <si>
    <t>příspěvky za atestace</t>
  </si>
  <si>
    <t>524 001 Zdrav. pojištění</t>
  </si>
  <si>
    <t>zdrav. pojištění funkcionářů OS ČLK</t>
  </si>
  <si>
    <t>521 003 Náhr.za ztr.času</t>
  </si>
  <si>
    <t>549 001 J.ost.nákl.daňové</t>
  </si>
  <si>
    <t>poplatky České spořitelně</t>
  </si>
  <si>
    <t>549 011 J.ost.nákl.nedaňové</t>
  </si>
  <si>
    <t>náklady na ples</t>
  </si>
  <si>
    <t>účetnictví,práce sekretářky,školení,internet,poradenství</t>
  </si>
  <si>
    <t>521 002 OON</t>
  </si>
  <si>
    <t>dohody o provedení práce</t>
  </si>
  <si>
    <t>kanceláře OS ČLK, sálu na okr.shromáždění</t>
  </si>
  <si>
    <t>na okr.shromáždění, minerálky, káva</t>
  </si>
  <si>
    <t>funkcionářů OS ČLK</t>
  </si>
  <si>
    <t>518 004 Ostatní služby</t>
  </si>
  <si>
    <t>518 005 Ubytování</t>
  </si>
  <si>
    <t>ubytování delegátů sjezdu</t>
  </si>
  <si>
    <t>602 001 Ostatní výnosy</t>
  </si>
  <si>
    <t>602 006 Nájemné</t>
  </si>
  <si>
    <t>501 001 Spotřeba materiálu</t>
  </si>
  <si>
    <t>kancel. potřeby,tonery,cartridge,drobný materiál</t>
  </si>
  <si>
    <t>el.energie,voda,teplo</t>
  </si>
  <si>
    <t>oprava kopírky, PC</t>
  </si>
  <si>
    <t>na okr.shromáždění, na schůzích představenstva</t>
  </si>
  <si>
    <t>oprava kopírky,tiskárny,PC</t>
  </si>
  <si>
    <t>kanceláře OS ČLK, sálu na okr.shromáždění, salónku</t>
  </si>
  <si>
    <t>Návrh rozpočtu hospodaření OS ČLK Ústí nad Orlicí na rok 2009</t>
  </si>
  <si>
    <t>Vypracoval: Moravcová</t>
  </si>
  <si>
    <t>Dne 1.4.2009</t>
  </si>
  <si>
    <t xml:space="preserve">  </t>
  </si>
  <si>
    <t>……………………………………….</t>
  </si>
  <si>
    <t xml:space="preserve">             (razítko a podpis)</t>
  </si>
  <si>
    <t>602 007 Popl. za účast na semináři</t>
  </si>
  <si>
    <t>poplatky České pojišťovně</t>
  </si>
  <si>
    <t>dne 30.3.2010</t>
  </si>
  <si>
    <t xml:space="preserve">                  ………………………………….</t>
  </si>
  <si>
    <t xml:space="preserve">                          (razítko a podpis)</t>
  </si>
  <si>
    <t>Návrh rozpočtu hospodaření OS ČLK Ústí nad Orlicí na rok 2010</t>
  </si>
  <si>
    <t>Návrh rozpočtu hospodaření OS ČLK Ústí nad Orlicí na rok 2011</t>
  </si>
  <si>
    <t>dne 26.4.2011</t>
  </si>
  <si>
    <t>Návrh rozpočtu hospodaření OS ČLK Ústí nad Orlicí na rok 2012</t>
  </si>
  <si>
    <t>dne 25.4.2012</t>
  </si>
  <si>
    <t>Návrh rozpočtu hospodaření OS ČLK Ústí nad Orlicí na rok 2013</t>
  </si>
  <si>
    <t>Vypracovala: Moravcová</t>
  </si>
  <si>
    <t>dne 25.4.2013</t>
  </si>
  <si>
    <t>Návrh rozpočtu hospodaření pro OS ČLK  Ústí nad Orlicí</t>
  </si>
  <si>
    <t xml:space="preserve">Částka </t>
  </si>
  <si>
    <t>602002 Prezentace firem, reklama</t>
  </si>
  <si>
    <t>602004 Odborné posudky</t>
  </si>
  <si>
    <t>602007 Vzdělávání-vložné</t>
  </si>
  <si>
    <t>602008 Ostatní výnosy- vzdělávání</t>
  </si>
  <si>
    <t>602011 Ostatní výnosy hosp.č.</t>
  </si>
  <si>
    <t>výnosy z plesu</t>
  </si>
  <si>
    <t>602012 Registrace-vzděl. akce</t>
  </si>
  <si>
    <t xml:space="preserve">602013 Prezentace-vzděl. akce </t>
  </si>
  <si>
    <t>641 Sml.pokuty a úroky z prodlení</t>
  </si>
  <si>
    <t>642 Ost. pokuty a penále</t>
  </si>
  <si>
    <t>644001 Úroky z BÚ</t>
  </si>
  <si>
    <t>644002 Úroky z TV, ost.</t>
  </si>
  <si>
    <t>649001 Jiné ostatní výnosy</t>
  </si>
  <si>
    <t>652 T. z prod. DHM a DNM</t>
  </si>
  <si>
    <t>682 Přijaté příspěvky a dary</t>
  </si>
  <si>
    <t>kancel.potřeby, tonery, odb.literatura, čistící prostředky</t>
  </si>
  <si>
    <t>501003 Nák. DDHM do 40000</t>
  </si>
  <si>
    <t>501004 Nák. DDHM do 3000</t>
  </si>
  <si>
    <t>el. energie, plyn</t>
  </si>
  <si>
    <t>513 Nákl. na reprezentaci</t>
  </si>
  <si>
    <t>občerstvení</t>
  </si>
  <si>
    <t>518001 Poštovné</t>
  </si>
  <si>
    <t>518002 Telefony</t>
  </si>
  <si>
    <t>518003 Přepravné</t>
  </si>
  <si>
    <t>518004 Ost. služby nevýr. povahy</t>
  </si>
  <si>
    <t>ved.účetnictví,registru, aktualizace webu, roční webhosting</t>
  </si>
  <si>
    <t>518005 Ubytování</t>
  </si>
  <si>
    <t>518006 Právní služby</t>
  </si>
  <si>
    <t>518007 Nájemné</t>
  </si>
  <si>
    <t>nájemné kancel., salónku a školících prostor</t>
  </si>
  <si>
    <t>518009 Nák. DDNM do 60000</t>
  </si>
  <si>
    <t>518010 Náklady na vzdělávání</t>
  </si>
  <si>
    <t>příspěvky za atestaci</t>
  </si>
  <si>
    <t>518014 Ost.sl.nevýr. povahy OPPA</t>
  </si>
  <si>
    <t>521001 Mzdové náklady</t>
  </si>
  <si>
    <t xml:space="preserve">521002 OON  </t>
  </si>
  <si>
    <t>521003 Náhrada za ztrátu času</t>
  </si>
  <si>
    <t>521014 Mzdové náklady  OPPA</t>
  </si>
  <si>
    <t>524001 Zdravotní pojištění</t>
  </si>
  <si>
    <t>524002 Sociální pojištění</t>
  </si>
  <si>
    <t>524014 Zdrav.+ soc. poj. OPPA</t>
  </si>
  <si>
    <t>525001 Os. soc. pojišť. daňové</t>
  </si>
  <si>
    <t>527001 Zákon. sociál. náklady</t>
  </si>
  <si>
    <t>527002 Zák. soc. nákl. nad limit</t>
  </si>
  <si>
    <t>541 Sml. pokuty a úroky</t>
  </si>
  <si>
    <t>542 Ost. pokuty a penále</t>
  </si>
  <si>
    <t>546002 Dary ostatní nedaňové</t>
  </si>
  <si>
    <t>549001 Jiné ost. nákl. daňové</t>
  </si>
  <si>
    <t>549002 Jiné ost. nákl. -pojistné</t>
  </si>
  <si>
    <t>549004 Jiné ost. nákl. nedaňové</t>
  </si>
  <si>
    <t>549011 Jiné ost. nákl. ned.-hosp.č.</t>
  </si>
  <si>
    <t>549014 Jiné ost. nákl. OPPA-daň.</t>
  </si>
  <si>
    <t>591 Daň z příjmu</t>
  </si>
  <si>
    <t>Rozpočtová rezerva</t>
  </si>
  <si>
    <t>Rozpočtový deficit</t>
  </si>
  <si>
    <t>Vypracoval:</t>
  </si>
  <si>
    <t xml:space="preserve">                                        __________________</t>
  </si>
  <si>
    <t>Dne:</t>
  </si>
  <si>
    <t xml:space="preserve">                                            razítko a podpis</t>
  </si>
  <si>
    <t xml:space="preserve">                                                                  ROK 2015</t>
  </si>
  <si>
    <t>684051 Členské příspěvky</t>
  </si>
  <si>
    <t xml:space="preserve">ubytování </t>
  </si>
  <si>
    <t>Moravcová</t>
  </si>
  <si>
    <t>sedačka, nábytek do kanceláře</t>
  </si>
  <si>
    <t>ROK 2016</t>
  </si>
  <si>
    <t>počet členů: 410</t>
  </si>
  <si>
    <t>Návrh rozpočtu hospodaření pro OS ČLK    Ústí nad Orlicí</t>
  </si>
  <si>
    <t>odb. literatura,kancel.potřeby,tonery</t>
  </si>
  <si>
    <t>el. energie,plyn</t>
  </si>
  <si>
    <t>ved.účetnictví,registru,aktualizace webu,roční webhosting</t>
  </si>
  <si>
    <t>nájemné kancel.,salónku a školících prostor</t>
  </si>
  <si>
    <t>Vypracoval: Moravcová, účetní a sekretářka</t>
  </si>
  <si>
    <t>Dne: 17.8.2016</t>
  </si>
  <si>
    <t xml:space="preserve">                          razítko a podpis předsedy(kyně)</t>
  </si>
  <si>
    <t xml:space="preserve">                                __________________</t>
  </si>
  <si>
    <t>dovybavení kanceláře,myš</t>
  </si>
  <si>
    <t>ROK 2017</t>
  </si>
  <si>
    <t>počet členů: 414</t>
  </si>
  <si>
    <t xml:space="preserve"> </t>
  </si>
  <si>
    <t xml:space="preserve">Vypracoval: Vacková, účetní </t>
  </si>
  <si>
    <t>Dne: 24.6.2017</t>
  </si>
  <si>
    <t>V zastoupení sekretářka Jana Jeníčková</t>
  </si>
  <si>
    <t>ROK 2018</t>
  </si>
  <si>
    <t>počet členů: 424</t>
  </si>
  <si>
    <t>Dne: 8.6.2018</t>
  </si>
  <si>
    <t>ROK 2019</t>
  </si>
  <si>
    <t>Dne: 10.6.2019</t>
  </si>
  <si>
    <t>ROK 2020</t>
  </si>
  <si>
    <t>počet členů: 439</t>
  </si>
  <si>
    <t>Dne: 24.6.2019</t>
  </si>
  <si>
    <t>ROK 2021</t>
  </si>
  <si>
    <t xml:space="preserve">Návrh rozpočtu hospodaření pro OS ČLK    </t>
  </si>
  <si>
    <t>Ústí nad Orlicí</t>
  </si>
  <si>
    <t>Návrh rozpočtu hospodaření pro OS ČLK</t>
  </si>
  <si>
    <t>Dne: 02.06.2021</t>
  </si>
  <si>
    <t>501003 Nák. DDHM do 60000</t>
  </si>
  <si>
    <t>počet členů: 441</t>
  </si>
  <si>
    <t>PC vybavení kancelář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</si>
</sst>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_ ;\-#,##0\ "/>
    <numFmt numFmtId="168" formatCode="[$-405]d\.\ mmmm\ yyyy"/>
    <numFmt numFmtId="169" formatCode="[$-F800]dddd\,\ mmmm\ dd\,\ yyyy"/>
  </numFmts>
  <fonts count="46">
    <font>
      <sz val="10"/>
      <name val="Arial CE"/>
      <family val="0"/>
    </font>
    <font>
      <sz val="9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left"/>
    </xf>
    <xf numFmtId="3" fontId="2" fillId="0" borderId="17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7" fontId="2" fillId="0" borderId="17" xfId="0" applyNumberFormat="1" applyFont="1" applyBorder="1" applyAlignment="1">
      <alignment horizontal="right"/>
    </xf>
    <xf numFmtId="167" fontId="1" fillId="0" borderId="17" xfId="0" applyNumberFormat="1" applyFon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167" fontId="0" fillId="0" borderId="28" xfId="0" applyNumberFormat="1" applyBorder="1" applyAlignment="1">
      <alignment horizontal="right"/>
    </xf>
    <xf numFmtId="164" fontId="0" fillId="0" borderId="28" xfId="0" applyNumberFormat="1" applyBorder="1" applyAlignment="1">
      <alignment horizontal="left"/>
    </xf>
    <xf numFmtId="164" fontId="0" fillId="0" borderId="21" xfId="0" applyNumberFormat="1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3" fontId="0" fillId="0" borderId="28" xfId="0" applyNumberFormat="1" applyBorder="1" applyAlignment="1">
      <alignment horizontal="right"/>
    </xf>
    <xf numFmtId="0" fontId="0" fillId="0" borderId="32" xfId="0" applyBorder="1" applyAlignment="1">
      <alignment/>
    </xf>
    <xf numFmtId="169" fontId="0" fillId="0" borderId="0" xfId="0" applyNumberFormat="1" applyAlignment="1">
      <alignment horizontal="center"/>
    </xf>
    <xf numFmtId="0" fontId="3" fillId="0" borderId="14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9.875" style="0" customWidth="1"/>
    <col min="2" max="2" width="14.00390625" style="20" customWidth="1"/>
    <col min="3" max="3" width="49.25390625" style="4" customWidth="1"/>
  </cols>
  <sheetData>
    <row r="1" spans="1:3" ht="13.5" thickBot="1">
      <c r="A1" s="9" t="s">
        <v>0</v>
      </c>
      <c r="B1" s="10" t="s">
        <v>9</v>
      </c>
      <c r="C1" s="11" t="s">
        <v>1</v>
      </c>
    </row>
    <row r="2" spans="1:3" ht="17.25" thickBot="1">
      <c r="A2" s="13" t="s">
        <v>3</v>
      </c>
      <c r="B2" s="15">
        <v>496640</v>
      </c>
      <c r="C2" s="14" t="s">
        <v>2</v>
      </c>
    </row>
    <row r="3" spans="1:3" ht="15.75" customHeight="1">
      <c r="A3" s="3" t="s">
        <v>5</v>
      </c>
      <c r="B3" s="16">
        <v>300</v>
      </c>
      <c r="C3" s="5" t="s">
        <v>13</v>
      </c>
    </row>
    <row r="4" spans="1:3" ht="15.75" customHeight="1">
      <c r="A4" s="1" t="s">
        <v>6</v>
      </c>
      <c r="B4" s="17">
        <v>5000</v>
      </c>
      <c r="C4" s="6" t="s">
        <v>14</v>
      </c>
    </row>
    <row r="5" spans="1:3" ht="15.75" customHeight="1">
      <c r="A5" s="1" t="s">
        <v>15</v>
      </c>
      <c r="B5" s="17">
        <v>52980</v>
      </c>
      <c r="C5" s="6" t="s">
        <v>16</v>
      </c>
    </row>
    <row r="6" spans="1:3" ht="15.75" customHeight="1">
      <c r="A6" s="1" t="s">
        <v>17</v>
      </c>
      <c r="B6" s="17">
        <v>300</v>
      </c>
      <c r="C6" s="6"/>
    </row>
    <row r="7" spans="1:3" ht="15.75" customHeight="1">
      <c r="A7" s="1" t="s">
        <v>18</v>
      </c>
      <c r="B7" s="17">
        <v>20000</v>
      </c>
      <c r="C7" s="6" t="s">
        <v>19</v>
      </c>
    </row>
    <row r="8" spans="1:3" ht="15.75" customHeight="1">
      <c r="A8" s="1" t="s">
        <v>20</v>
      </c>
      <c r="B8" s="17">
        <v>418060</v>
      </c>
      <c r="C8" s="6" t="s">
        <v>7</v>
      </c>
    </row>
    <row r="9" spans="1:3" ht="15.75" customHeight="1">
      <c r="A9" s="1"/>
      <c r="B9" s="17"/>
      <c r="C9" s="6"/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>
      <c r="A18" s="1"/>
      <c r="B18" s="17"/>
      <c r="C18" s="6"/>
    </row>
    <row r="19" spans="1:3" ht="15.75" customHeight="1" thickBot="1">
      <c r="A19" s="2"/>
      <c r="B19" s="18"/>
      <c r="C19" s="7"/>
    </row>
    <row r="20" spans="1:3" ht="15.75" customHeight="1" thickBot="1">
      <c r="A20" s="12"/>
      <c r="B20" s="19"/>
      <c r="C20" s="8"/>
    </row>
    <row r="21" spans="1:3" ht="13.5" thickBot="1">
      <c r="A21" s="9" t="s">
        <v>0</v>
      </c>
      <c r="B21" s="10" t="s">
        <v>9</v>
      </c>
      <c r="C21" s="11" t="s">
        <v>1</v>
      </c>
    </row>
    <row r="22" spans="1:3" ht="17.25" thickBot="1">
      <c r="A22" s="13" t="s">
        <v>4</v>
      </c>
      <c r="B22" s="15">
        <v>496640</v>
      </c>
      <c r="C22" s="14" t="s">
        <v>2</v>
      </c>
    </row>
    <row r="23" spans="1:3" ht="15.75" customHeight="1">
      <c r="A23" s="3" t="s">
        <v>8</v>
      </c>
      <c r="B23" s="16">
        <v>50000</v>
      </c>
      <c r="C23" s="5" t="s">
        <v>21</v>
      </c>
    </row>
    <row r="24" spans="1:3" ht="15.75" customHeight="1">
      <c r="A24" s="1" t="s">
        <v>11</v>
      </c>
      <c r="B24" s="17">
        <v>10000</v>
      </c>
      <c r="C24" s="6" t="s">
        <v>10</v>
      </c>
    </row>
    <row r="25" spans="1:3" ht="15.75" customHeight="1">
      <c r="A25" s="1" t="s">
        <v>22</v>
      </c>
      <c r="B25" s="17">
        <v>10000</v>
      </c>
      <c r="C25" s="6" t="s">
        <v>23</v>
      </c>
    </row>
    <row r="26" spans="1:3" ht="15.75" customHeight="1">
      <c r="A26" s="1" t="s">
        <v>24</v>
      </c>
      <c r="B26" s="17">
        <v>30000</v>
      </c>
      <c r="C26" s="6" t="s">
        <v>25</v>
      </c>
    </row>
    <row r="27" spans="1:3" ht="15.75" customHeight="1">
      <c r="A27" s="1" t="s">
        <v>26</v>
      </c>
      <c r="B27" s="17">
        <v>6102</v>
      </c>
      <c r="C27" s="6" t="s">
        <v>44</v>
      </c>
    </row>
    <row r="28" spans="1:3" ht="15.75" customHeight="1">
      <c r="A28" s="1" t="s">
        <v>27</v>
      </c>
      <c r="B28" s="17">
        <v>7000</v>
      </c>
      <c r="C28" s="6"/>
    </row>
    <row r="29" spans="1:3" ht="15.75" customHeight="1">
      <c r="A29" s="1" t="s">
        <v>28</v>
      </c>
      <c r="B29" s="17">
        <v>25000</v>
      </c>
      <c r="C29" s="6" t="s">
        <v>29</v>
      </c>
    </row>
    <row r="30" spans="1:3" ht="15.75" customHeight="1">
      <c r="A30" s="1" t="s">
        <v>46</v>
      </c>
      <c r="B30" s="17">
        <v>165000</v>
      </c>
      <c r="C30" s="6" t="s">
        <v>40</v>
      </c>
    </row>
    <row r="31" spans="1:3" ht="15.75" customHeight="1">
      <c r="A31" s="1" t="s">
        <v>47</v>
      </c>
      <c r="B31" s="17">
        <v>3000</v>
      </c>
      <c r="C31" s="6" t="s">
        <v>48</v>
      </c>
    </row>
    <row r="32" spans="1:3" ht="15.75" customHeight="1">
      <c r="A32" s="1" t="s">
        <v>30</v>
      </c>
      <c r="B32" s="17">
        <v>15000</v>
      </c>
      <c r="C32" s="6" t="s">
        <v>43</v>
      </c>
    </row>
    <row r="33" spans="1:3" ht="15.75" customHeight="1">
      <c r="A33" s="1" t="s">
        <v>41</v>
      </c>
      <c r="B33" s="17">
        <v>16000</v>
      </c>
      <c r="C33" s="6" t="s">
        <v>42</v>
      </c>
    </row>
    <row r="34" spans="1:3" ht="15.75" customHeight="1">
      <c r="A34" s="1" t="s">
        <v>31</v>
      </c>
      <c r="B34" s="17">
        <v>10000</v>
      </c>
      <c r="C34" s="6" t="s">
        <v>32</v>
      </c>
    </row>
    <row r="35" spans="1:3" ht="15.75" customHeight="1">
      <c r="A35" s="1" t="s">
        <v>33</v>
      </c>
      <c r="B35" s="17">
        <v>6300</v>
      </c>
      <c r="C35" s="6" t="s">
        <v>34</v>
      </c>
    </row>
    <row r="36" spans="1:3" ht="15.75" customHeight="1">
      <c r="A36" s="1" t="s">
        <v>35</v>
      </c>
      <c r="B36" s="17">
        <v>70000</v>
      </c>
      <c r="C36" s="6" t="s">
        <v>45</v>
      </c>
    </row>
    <row r="37" spans="1:3" ht="15.75" customHeight="1">
      <c r="A37" s="1" t="s">
        <v>36</v>
      </c>
      <c r="B37" s="17">
        <v>5000</v>
      </c>
      <c r="C37" s="6" t="s">
        <v>37</v>
      </c>
    </row>
    <row r="38" spans="1:3" ht="15.75" customHeight="1">
      <c r="A38" s="1" t="s">
        <v>38</v>
      </c>
      <c r="B38" s="17">
        <v>55238</v>
      </c>
      <c r="C38" s="6" t="s">
        <v>39</v>
      </c>
    </row>
    <row r="39" spans="1:3" ht="15.75" customHeight="1">
      <c r="A39" s="1" t="s">
        <v>12</v>
      </c>
      <c r="B39" s="17">
        <v>13000</v>
      </c>
      <c r="C39" s="6"/>
    </row>
    <row r="40" spans="1:3" ht="15.75" customHeight="1">
      <c r="A40" s="1"/>
      <c r="B40" s="17"/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 thickBot="1">
      <c r="A45" s="2"/>
      <c r="B45" s="18"/>
      <c r="C45" s="7"/>
    </row>
  </sheetData>
  <sheetProtection/>
  <printOptions/>
  <pageMargins left="0.58" right="0.42" top="1.04" bottom="0.3937007874015748" header="0.26" footer="0.18"/>
  <pageSetup horizontalDpi="600" verticalDpi="600" orientation="portrait" paperSize="9" r:id="rId1"/>
  <headerFooter alignWithMargins="0">
    <oddHeader>&amp;L&amp;14
Návrh rozpočtu hospodaření OS ČLK Ústí nad Orlicí na rok 2008
</oddHeader>
    <oddFooter>&amp;LVypracoval: Moravcová
Dne: 1.4.2008&amp;C                          ...........................................................
                     (razítko a podpis)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1" sqref="A1:D77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38.125" style="0" bestFit="1" customWidth="1"/>
  </cols>
  <sheetData>
    <row r="1" spans="1:3" ht="16.5">
      <c r="A1" s="82" t="s">
        <v>145</v>
      </c>
      <c r="B1" s="87"/>
      <c r="C1" s="88"/>
    </row>
    <row r="2" spans="1:3" ht="15">
      <c r="A2" t="s">
        <v>161</v>
      </c>
      <c r="B2" s="91"/>
      <c r="C2" s="92" t="s">
        <v>162</v>
      </c>
    </row>
    <row r="3" spans="2:3" ht="13.5" thickBot="1">
      <c r="B3" s="20"/>
      <c r="C3" s="4"/>
    </row>
    <row r="4" spans="1:3" ht="17.25" thickBot="1">
      <c r="A4" s="13" t="s">
        <v>3</v>
      </c>
      <c r="B4" s="93">
        <f>SUM(B6:B22)</f>
        <v>661130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2.75">
      <c r="A6" s="3" t="s">
        <v>5</v>
      </c>
      <c r="B6" s="95">
        <v>200</v>
      </c>
      <c r="C6" s="5" t="s">
        <v>13</v>
      </c>
    </row>
    <row r="7" spans="1:3" ht="12.75">
      <c r="A7" s="1" t="s">
        <v>79</v>
      </c>
      <c r="B7" s="96"/>
      <c r="C7" s="6"/>
    </row>
    <row r="8" spans="1:3" ht="12.75">
      <c r="A8" s="1" t="s">
        <v>80</v>
      </c>
      <c r="B8" s="96"/>
      <c r="C8" s="6"/>
    </row>
    <row r="9" spans="1:3" ht="12.75">
      <c r="A9" s="1" t="s">
        <v>6</v>
      </c>
      <c r="B9" s="96"/>
      <c r="C9" s="6"/>
    </row>
    <row r="10" spans="1:3" ht="12.75">
      <c r="A10" s="1" t="s">
        <v>81</v>
      </c>
      <c r="B10" s="96"/>
      <c r="C10" s="6"/>
    </row>
    <row r="11" spans="1:3" ht="12.75">
      <c r="A11" s="1" t="s">
        <v>82</v>
      </c>
      <c r="B11" s="96"/>
      <c r="C11" s="6"/>
    </row>
    <row r="12" spans="1:3" ht="12.75">
      <c r="A12" s="1" t="s">
        <v>83</v>
      </c>
      <c r="B12" s="96">
        <v>25000</v>
      </c>
      <c r="C12" s="6" t="s">
        <v>84</v>
      </c>
    </row>
    <row r="13" spans="1:3" ht="12.75">
      <c r="A13" s="1" t="s">
        <v>85</v>
      </c>
      <c r="B13" s="96"/>
      <c r="C13" s="6"/>
    </row>
    <row r="14" spans="1:3" ht="12.75">
      <c r="A14" s="1" t="s">
        <v>86</v>
      </c>
      <c r="B14" s="96"/>
      <c r="C14" s="6"/>
    </row>
    <row r="15" spans="1:3" ht="12.75">
      <c r="A15" s="1" t="s">
        <v>87</v>
      </c>
      <c r="B15" s="96"/>
      <c r="C15" s="6"/>
    </row>
    <row r="16" spans="1:3" ht="12.75">
      <c r="A16" s="1" t="s">
        <v>88</v>
      </c>
      <c r="B16" s="96"/>
      <c r="C16" s="6"/>
    </row>
    <row r="17" spans="1:3" ht="12.75">
      <c r="A17" s="1" t="s">
        <v>89</v>
      </c>
      <c r="B17" s="96">
        <v>50</v>
      </c>
      <c r="C17" s="6"/>
    </row>
    <row r="18" spans="1:3" ht="12.75">
      <c r="A18" s="1" t="s">
        <v>90</v>
      </c>
      <c r="B18" s="96"/>
      <c r="C18" s="6"/>
    </row>
    <row r="19" spans="1:3" ht="12.75">
      <c r="A19" s="83" t="s">
        <v>91</v>
      </c>
      <c r="B19" s="97"/>
      <c r="C19" s="85"/>
    </row>
    <row r="20" spans="1:3" ht="12.75">
      <c r="A20" s="83" t="s">
        <v>92</v>
      </c>
      <c r="B20" s="97"/>
      <c r="C20" s="85"/>
    </row>
    <row r="21" spans="1:3" ht="12.75">
      <c r="A21" s="83" t="s">
        <v>93</v>
      </c>
      <c r="B21" s="97"/>
      <c r="C21" s="85"/>
    </row>
    <row r="22" spans="1:3" ht="12.75">
      <c r="A22" s="83" t="s">
        <v>139</v>
      </c>
      <c r="B22" s="97">
        <v>635880</v>
      </c>
      <c r="C22" s="85"/>
    </row>
    <row r="23" spans="1:3" ht="12.75">
      <c r="A23" s="83"/>
      <c r="B23" s="98"/>
      <c r="C23" s="85"/>
    </row>
    <row r="24" spans="1:3" ht="13.5" thickBot="1">
      <c r="A24" s="2"/>
      <c r="B24" s="99"/>
      <c r="C24" s="7"/>
    </row>
    <row r="25" spans="1:3" ht="13.5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661130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2.75">
      <c r="A28" s="3" t="s">
        <v>8</v>
      </c>
      <c r="B28" s="102">
        <v>17000</v>
      </c>
      <c r="C28" s="5" t="s">
        <v>146</v>
      </c>
    </row>
    <row r="29" spans="1:3" ht="12.75">
      <c r="A29" s="1" t="s">
        <v>95</v>
      </c>
      <c r="B29" s="103"/>
      <c r="C29" s="6"/>
    </row>
    <row r="30" spans="1:3" ht="12.75">
      <c r="A30" s="1" t="s">
        <v>96</v>
      </c>
      <c r="B30" s="103">
        <v>15000</v>
      </c>
      <c r="C30" s="6" t="s">
        <v>154</v>
      </c>
    </row>
    <row r="31" spans="1:3" ht="12.75">
      <c r="A31" s="1" t="s">
        <v>11</v>
      </c>
      <c r="B31" s="103">
        <v>6744</v>
      </c>
      <c r="C31" s="6" t="s">
        <v>147</v>
      </c>
    </row>
    <row r="32" spans="1:3" ht="12.75">
      <c r="A32" s="1" t="s">
        <v>22</v>
      </c>
      <c r="B32" s="103">
        <v>4000</v>
      </c>
      <c r="C32" s="6"/>
    </row>
    <row r="33" spans="1:3" ht="12.75">
      <c r="A33" s="1" t="s">
        <v>24</v>
      </c>
      <c r="B33" s="103">
        <v>40000</v>
      </c>
      <c r="C33" s="6"/>
    </row>
    <row r="34" spans="1:3" ht="12.75">
      <c r="A34" s="1" t="s">
        <v>98</v>
      </c>
      <c r="B34" s="103">
        <v>40000</v>
      </c>
      <c r="C34" s="6" t="s">
        <v>99</v>
      </c>
    </row>
    <row r="35" spans="1:3" ht="12.75">
      <c r="A35" s="1" t="s">
        <v>100</v>
      </c>
      <c r="B35" s="103">
        <v>9000</v>
      </c>
      <c r="C35" s="6"/>
    </row>
    <row r="36" spans="1:3" ht="12.75">
      <c r="A36" s="1" t="s">
        <v>101</v>
      </c>
      <c r="B36" s="103">
        <v>16000</v>
      </c>
      <c r="C36" s="6"/>
    </row>
    <row r="37" spans="1:3" ht="12.75">
      <c r="A37" s="1" t="s">
        <v>102</v>
      </c>
      <c r="B37" s="103"/>
      <c r="C37" s="6"/>
    </row>
    <row r="38" spans="1:3" ht="12.75">
      <c r="A38" s="1" t="s">
        <v>103</v>
      </c>
      <c r="B38" s="103">
        <v>150000</v>
      </c>
      <c r="C38" s="110" t="s">
        <v>148</v>
      </c>
    </row>
    <row r="39" spans="1:3" ht="12.75">
      <c r="A39" s="1" t="s">
        <v>105</v>
      </c>
      <c r="B39" s="103">
        <v>16000</v>
      </c>
      <c r="C39" s="6"/>
    </row>
    <row r="40" spans="1:3" ht="12.75">
      <c r="A40" s="1" t="s">
        <v>106</v>
      </c>
      <c r="B40" s="103"/>
      <c r="C40" s="6"/>
    </row>
    <row r="41" spans="1:3" ht="12.75">
      <c r="A41" s="1" t="s">
        <v>107</v>
      </c>
      <c r="B41" s="103">
        <v>25000</v>
      </c>
      <c r="C41" s="6" t="s">
        <v>149</v>
      </c>
    </row>
    <row r="42" spans="1:3" ht="12.75">
      <c r="A42" s="1" t="s">
        <v>109</v>
      </c>
      <c r="B42" s="103"/>
      <c r="C42" s="6"/>
    </row>
    <row r="43" spans="1:3" ht="12.75">
      <c r="A43" s="1" t="s">
        <v>110</v>
      </c>
      <c r="B43" s="103">
        <v>11000</v>
      </c>
      <c r="C43" s="6"/>
    </row>
    <row r="44" spans="1:3" ht="12.75">
      <c r="A44" s="1" t="s">
        <v>112</v>
      </c>
      <c r="B44" s="103" t="s">
        <v>157</v>
      </c>
      <c r="C44" s="6"/>
    </row>
    <row r="45" spans="1:3" ht="12.75">
      <c r="A45" s="1" t="s">
        <v>113</v>
      </c>
      <c r="B45" s="103"/>
      <c r="C45" s="6"/>
    </row>
    <row r="46" spans="1:3" ht="12.75">
      <c r="A46" s="1" t="s">
        <v>114</v>
      </c>
      <c r="B46" s="103">
        <v>75000</v>
      </c>
      <c r="C46" s="6"/>
    </row>
    <row r="47" spans="1:3" ht="12.75">
      <c r="A47" s="1" t="s">
        <v>115</v>
      </c>
      <c r="B47" s="103">
        <v>130000</v>
      </c>
      <c r="C47" s="6"/>
    </row>
    <row r="48" spans="1:3" ht="12.75">
      <c r="A48" s="1" t="s">
        <v>116</v>
      </c>
      <c r="B48" s="103"/>
      <c r="C48" s="6"/>
    </row>
    <row r="49" spans="1:3" ht="13.5" thickBot="1">
      <c r="A49" s="2" t="s">
        <v>117</v>
      </c>
      <c r="B49" s="104">
        <v>12000</v>
      </c>
      <c r="C49" s="7"/>
    </row>
    <row r="50" spans="1:3" ht="13.5" thickBot="1">
      <c r="A50" s="9" t="s">
        <v>0</v>
      </c>
      <c r="B50" s="101" t="s">
        <v>78</v>
      </c>
      <c r="C50" s="11" t="s">
        <v>1</v>
      </c>
    </row>
    <row r="51" spans="1:3" ht="12.75">
      <c r="A51" s="3" t="s">
        <v>118</v>
      </c>
      <c r="B51" s="102"/>
      <c r="C51" s="5"/>
    </row>
    <row r="52" spans="1:3" ht="12.75">
      <c r="A52" s="1" t="s">
        <v>119</v>
      </c>
      <c r="B52" s="103"/>
      <c r="C52" s="6"/>
    </row>
    <row r="53" spans="1:3" ht="12.75">
      <c r="A53" s="3" t="s">
        <v>120</v>
      </c>
      <c r="B53" s="105"/>
      <c r="C53" s="106"/>
    </row>
    <row r="54" spans="1:3" ht="12.75">
      <c r="A54" s="1" t="s">
        <v>121</v>
      </c>
      <c r="B54" s="107"/>
      <c r="C54" s="85"/>
    </row>
    <row r="55" spans="1:3" ht="12.75">
      <c r="A55" s="1" t="s">
        <v>122</v>
      </c>
      <c r="B55" s="107"/>
      <c r="C55" s="85"/>
    </row>
    <row r="56" spans="1:3" ht="12.75">
      <c r="A56" s="108" t="s">
        <v>123</v>
      </c>
      <c r="B56" s="107"/>
      <c r="C56" s="85"/>
    </row>
    <row r="57" spans="1:3" ht="12.75">
      <c r="A57" s="83" t="s">
        <v>124</v>
      </c>
      <c r="B57" s="107"/>
      <c r="C57" s="85"/>
    </row>
    <row r="58" spans="1:3" ht="12.75">
      <c r="A58" s="83" t="s">
        <v>125</v>
      </c>
      <c r="B58" s="107"/>
      <c r="C58" s="85"/>
    </row>
    <row r="59" spans="1:3" ht="12.75">
      <c r="A59" s="83" t="s">
        <v>126</v>
      </c>
      <c r="B59" s="107">
        <v>5000</v>
      </c>
      <c r="C59" s="85" t="s">
        <v>37</v>
      </c>
    </row>
    <row r="60" spans="1:3" ht="12.75">
      <c r="A60" s="83" t="s">
        <v>127</v>
      </c>
      <c r="B60" s="107"/>
      <c r="C60" s="85"/>
    </row>
    <row r="61" spans="1:3" ht="12.75">
      <c r="A61" s="83" t="s">
        <v>128</v>
      </c>
      <c r="B61" s="107"/>
      <c r="C61" s="85"/>
    </row>
    <row r="62" spans="1:3" ht="12.75">
      <c r="A62" s="83" t="s">
        <v>129</v>
      </c>
      <c r="B62" s="107">
        <v>59386</v>
      </c>
      <c r="C62" s="85" t="s">
        <v>39</v>
      </c>
    </row>
    <row r="63" spans="1:3" ht="12.75">
      <c r="A63" s="83" t="s">
        <v>130</v>
      </c>
      <c r="B63" s="107"/>
      <c r="C63" s="85"/>
    </row>
    <row r="64" spans="1:3" ht="12.75">
      <c r="A64" s="83" t="s">
        <v>131</v>
      </c>
      <c r="B64" s="107"/>
      <c r="C64" s="85"/>
    </row>
    <row r="65" spans="1:3" ht="12.75">
      <c r="A65" s="83"/>
      <c r="B65" s="107"/>
      <c r="C65" s="85"/>
    </row>
    <row r="66" spans="1:3" ht="12.75">
      <c r="A66" s="83"/>
      <c r="B66" s="107"/>
      <c r="C66" s="85"/>
    </row>
    <row r="67" spans="1:3" ht="12.75">
      <c r="A67" s="83" t="s">
        <v>132</v>
      </c>
      <c r="B67" s="107">
        <v>30000</v>
      </c>
      <c r="C67" s="85"/>
    </row>
    <row r="68" spans="1:3" ht="13.5" thickBot="1">
      <c r="A68" s="2" t="s">
        <v>133</v>
      </c>
      <c r="B68" s="104"/>
      <c r="C68" s="7"/>
    </row>
    <row r="73" spans="1:3" ht="12.75">
      <c r="A73" t="s">
        <v>158</v>
      </c>
      <c r="B73" s="20"/>
      <c r="C73" s="4"/>
    </row>
    <row r="74" spans="2:3" ht="12.75">
      <c r="B74" s="20"/>
      <c r="C74" s="4" t="s">
        <v>153</v>
      </c>
    </row>
    <row r="75" spans="1:3" ht="12.75">
      <c r="A75" t="s">
        <v>163</v>
      </c>
      <c r="B75" s="20"/>
      <c r="C75" s="4" t="s">
        <v>152</v>
      </c>
    </row>
    <row r="76" spans="2:3" ht="12.75">
      <c r="B76" s="20"/>
      <c r="C76" s="4" t="s">
        <v>157</v>
      </c>
    </row>
  </sheetData>
  <sheetProtection/>
  <protectedRanges>
    <protectedRange sqref="B1:C68" name="Oblast7_16_2"/>
    <protectedRange sqref="A1:C2" name="Oblast5_16_2"/>
    <protectedRange sqref="B4:C67" name="Oblast2_16_2"/>
    <protectedRange sqref="B4:C68" name="Oblast1_16_2"/>
    <protectedRange sqref="B4:C68" name="Oblast3_16_2"/>
    <protectedRange sqref="B4:C68" name="Oblast4_16_2"/>
    <protectedRange sqref="B1:C68" name="Oblast6_16_2"/>
    <protectedRange sqref="B73:C75" name="Oblast7_16_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77"/>
  <sheetViews>
    <sheetView zoomScalePageLayoutView="0" workbookViewId="0" topLeftCell="A52">
      <selection activeCell="A2" sqref="A2:C78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42.625" style="0" bestFit="1" customWidth="1"/>
  </cols>
  <sheetData>
    <row r="2" spans="1:3" ht="16.5">
      <c r="A2" s="82" t="s">
        <v>145</v>
      </c>
      <c r="B2" s="87"/>
      <c r="C2" s="88"/>
    </row>
    <row r="3" spans="1:3" ht="15">
      <c r="A3" t="s">
        <v>164</v>
      </c>
      <c r="B3" s="91"/>
      <c r="C3" s="92" t="s">
        <v>162</v>
      </c>
    </row>
    <row r="4" spans="2:3" ht="13.5" thickBot="1">
      <c r="B4" s="20"/>
      <c r="C4" s="4"/>
    </row>
    <row r="5" spans="1:3" ht="17.25" thickBot="1">
      <c r="A5" s="13" t="s">
        <v>3</v>
      </c>
      <c r="B5" s="93">
        <f>SUM(B7:B23)</f>
        <v>651836</v>
      </c>
      <c r="C5" s="14" t="s">
        <v>2</v>
      </c>
    </row>
    <row r="6" spans="1:3" ht="13.5" thickBot="1">
      <c r="A6" s="9" t="s">
        <v>0</v>
      </c>
      <c r="B6" s="94" t="s">
        <v>78</v>
      </c>
      <c r="C6" s="11" t="s">
        <v>1</v>
      </c>
    </row>
    <row r="7" spans="1:3" ht="12.75">
      <c r="A7" s="3" t="s">
        <v>5</v>
      </c>
      <c r="B7" s="95">
        <v>200</v>
      </c>
      <c r="C7" s="5" t="s">
        <v>13</v>
      </c>
    </row>
    <row r="8" spans="1:3" ht="12.75">
      <c r="A8" s="1" t="s">
        <v>79</v>
      </c>
      <c r="B8" s="96"/>
      <c r="C8" s="6"/>
    </row>
    <row r="9" spans="1:3" ht="12.75">
      <c r="A9" s="1" t="s">
        <v>80</v>
      </c>
      <c r="B9" s="96"/>
      <c r="C9" s="6"/>
    </row>
    <row r="10" spans="1:3" ht="12.75">
      <c r="A10" s="1" t="s">
        <v>6</v>
      </c>
      <c r="B10" s="96"/>
      <c r="C10" s="6"/>
    </row>
    <row r="11" spans="1:3" ht="12.75">
      <c r="A11" s="1" t="s">
        <v>81</v>
      </c>
      <c r="B11" s="96"/>
      <c r="C11" s="6"/>
    </row>
    <row r="12" spans="1:3" ht="12.75">
      <c r="A12" s="1" t="s">
        <v>82</v>
      </c>
      <c r="B12" s="96"/>
      <c r="C12" s="6"/>
    </row>
    <row r="13" spans="1:3" ht="12.75">
      <c r="A13" s="1" t="s">
        <v>83</v>
      </c>
      <c r="B13" s="96">
        <v>27000</v>
      </c>
      <c r="C13" s="6" t="s">
        <v>84</v>
      </c>
    </row>
    <row r="14" spans="1:3" ht="12.75">
      <c r="A14" s="1" t="s">
        <v>85</v>
      </c>
      <c r="B14" s="96"/>
      <c r="C14" s="6"/>
    </row>
    <row r="15" spans="1:3" ht="12.75">
      <c r="A15" s="1" t="s">
        <v>86</v>
      </c>
      <c r="B15" s="96"/>
      <c r="C15" s="6"/>
    </row>
    <row r="16" spans="1:3" ht="12.75">
      <c r="A16" s="1" t="s">
        <v>87</v>
      </c>
      <c r="B16" s="96"/>
      <c r="C16" s="6"/>
    </row>
    <row r="17" spans="1:3" ht="12.75">
      <c r="A17" s="1" t="s">
        <v>88</v>
      </c>
      <c r="B17" s="96"/>
      <c r="C17" s="6"/>
    </row>
    <row r="18" spans="1:3" ht="12.75">
      <c r="A18" s="1" t="s">
        <v>89</v>
      </c>
      <c r="B18" s="96">
        <v>50</v>
      </c>
      <c r="C18" s="6"/>
    </row>
    <row r="19" spans="1:3" ht="12.75">
      <c r="A19" s="1" t="s">
        <v>90</v>
      </c>
      <c r="B19" s="96"/>
      <c r="C19" s="6"/>
    </row>
    <row r="20" spans="1:3" ht="12.75">
      <c r="A20" s="83" t="s">
        <v>91</v>
      </c>
      <c r="B20" s="97"/>
      <c r="C20" s="85"/>
    </row>
    <row r="21" spans="1:3" ht="12.75">
      <c r="A21" s="83" t="s">
        <v>92</v>
      </c>
      <c r="B21" s="97"/>
      <c r="C21" s="85"/>
    </row>
    <row r="22" spans="1:3" ht="12.75">
      <c r="A22" s="83" t="s">
        <v>93</v>
      </c>
      <c r="B22" s="97"/>
      <c r="C22" s="85"/>
    </row>
    <row r="23" spans="1:3" ht="12.75">
      <c r="A23" s="83" t="s">
        <v>139</v>
      </c>
      <c r="B23" s="97">
        <v>624586</v>
      </c>
      <c r="C23" s="85"/>
    </row>
    <row r="24" spans="1:3" ht="12.75">
      <c r="A24" s="83"/>
      <c r="B24" s="98"/>
      <c r="C24" s="85"/>
    </row>
    <row r="25" spans="1:3" ht="13.5" thickBot="1">
      <c r="A25" s="2"/>
      <c r="B25" s="99"/>
      <c r="C25" s="7"/>
    </row>
    <row r="26" spans="1:3" ht="13.5" thickBot="1">
      <c r="A26" s="12"/>
      <c r="B26" s="19"/>
      <c r="C26" s="8"/>
    </row>
    <row r="27" spans="1:3" ht="17.25" thickBot="1">
      <c r="A27" s="13" t="s">
        <v>4</v>
      </c>
      <c r="B27" s="100">
        <f>SUM(B29:B50,B52:B69)</f>
        <v>651836</v>
      </c>
      <c r="C27" s="14" t="s">
        <v>2</v>
      </c>
    </row>
    <row r="28" spans="1:3" ht="13.5" thickBot="1">
      <c r="A28" s="9" t="s">
        <v>0</v>
      </c>
      <c r="B28" s="101" t="s">
        <v>78</v>
      </c>
      <c r="C28" s="11" t="s">
        <v>1</v>
      </c>
    </row>
    <row r="29" spans="1:3" ht="12.75">
      <c r="A29" s="3" t="s">
        <v>8</v>
      </c>
      <c r="B29" s="102">
        <v>25000</v>
      </c>
      <c r="C29" s="5" t="s">
        <v>146</v>
      </c>
    </row>
    <row r="30" spans="1:3" ht="12.75">
      <c r="A30" s="1" t="s">
        <v>95</v>
      </c>
      <c r="B30" s="103"/>
      <c r="C30" s="6"/>
    </row>
    <row r="31" spans="1:3" ht="12.75">
      <c r="A31" s="1" t="s">
        <v>96</v>
      </c>
      <c r="B31" s="103">
        <v>12000</v>
      </c>
      <c r="C31" s="6" t="s">
        <v>154</v>
      </c>
    </row>
    <row r="32" spans="1:3" ht="12.75">
      <c r="A32" s="1" t="s">
        <v>11</v>
      </c>
      <c r="B32" s="103">
        <v>6744</v>
      </c>
      <c r="C32" s="6" t="s">
        <v>147</v>
      </c>
    </row>
    <row r="33" spans="1:3" ht="12.75">
      <c r="A33" s="1" t="s">
        <v>22</v>
      </c>
      <c r="B33" s="103">
        <v>2000</v>
      </c>
      <c r="C33" s="6"/>
    </row>
    <row r="34" spans="1:3" ht="12.75">
      <c r="A34" s="1" t="s">
        <v>24</v>
      </c>
      <c r="B34" s="103">
        <v>20000</v>
      </c>
      <c r="C34" s="6"/>
    </row>
    <row r="35" spans="1:3" ht="12.75">
      <c r="A35" s="1" t="s">
        <v>98</v>
      </c>
      <c r="B35" s="103">
        <v>25000</v>
      </c>
      <c r="C35" s="6" t="s">
        <v>99</v>
      </c>
    </row>
    <row r="36" spans="1:3" ht="12.75">
      <c r="A36" s="1" t="s">
        <v>100</v>
      </c>
      <c r="B36" s="103">
        <v>9000</v>
      </c>
      <c r="C36" s="6"/>
    </row>
    <row r="37" spans="1:3" ht="12.75">
      <c r="A37" s="1" t="s">
        <v>101</v>
      </c>
      <c r="B37" s="103">
        <v>10000</v>
      </c>
      <c r="C37" s="6"/>
    </row>
    <row r="38" spans="1:3" ht="12.75">
      <c r="A38" s="1" t="s">
        <v>102</v>
      </c>
      <c r="B38" s="103"/>
      <c r="C38" s="6"/>
    </row>
    <row r="39" spans="1:3" ht="12.75">
      <c r="A39" s="1" t="s">
        <v>103</v>
      </c>
      <c r="B39" s="103">
        <v>150242</v>
      </c>
      <c r="C39" s="110" t="s">
        <v>148</v>
      </c>
    </row>
    <row r="40" spans="1:3" ht="12.75">
      <c r="A40" s="1" t="s">
        <v>105</v>
      </c>
      <c r="B40" s="103">
        <v>12000</v>
      </c>
      <c r="C40" s="6"/>
    </row>
    <row r="41" spans="1:3" ht="12.75">
      <c r="A41" s="1" t="s">
        <v>106</v>
      </c>
      <c r="B41" s="103"/>
      <c r="C41" s="6"/>
    </row>
    <row r="42" spans="1:3" ht="12.75">
      <c r="A42" s="1" t="s">
        <v>107</v>
      </c>
      <c r="B42" s="103">
        <v>20000</v>
      </c>
      <c r="C42" s="6" t="s">
        <v>149</v>
      </c>
    </row>
    <row r="43" spans="1:3" ht="12.75">
      <c r="A43" s="1" t="s">
        <v>109</v>
      </c>
      <c r="B43" s="103"/>
      <c r="C43" s="6"/>
    </row>
    <row r="44" spans="1:3" ht="12.75">
      <c r="A44" s="1" t="s">
        <v>110</v>
      </c>
      <c r="B44" s="103">
        <v>10000</v>
      </c>
      <c r="C44" s="6"/>
    </row>
    <row r="45" spans="1:3" ht="12.75">
      <c r="A45" s="1" t="s">
        <v>112</v>
      </c>
      <c r="B45" s="103" t="s">
        <v>157</v>
      </c>
      <c r="C45" s="6"/>
    </row>
    <row r="46" spans="1:3" ht="12.75">
      <c r="A46" s="1" t="s">
        <v>113</v>
      </c>
      <c r="B46" s="103"/>
      <c r="C46" s="6"/>
    </row>
    <row r="47" spans="1:3" ht="12.75">
      <c r="A47" s="1" t="s">
        <v>114</v>
      </c>
      <c r="B47" s="103">
        <v>85000</v>
      </c>
      <c r="C47" s="6"/>
    </row>
    <row r="48" spans="1:3" ht="12.75">
      <c r="A48" s="1" t="s">
        <v>115</v>
      </c>
      <c r="B48" s="103">
        <v>135000</v>
      </c>
      <c r="C48" s="6"/>
    </row>
    <row r="49" spans="1:3" ht="12.75">
      <c r="A49" s="1" t="s">
        <v>116</v>
      </c>
      <c r="B49" s="103"/>
      <c r="C49" s="6"/>
    </row>
    <row r="50" spans="1:3" ht="13.5" thickBot="1">
      <c r="A50" s="2" t="s">
        <v>117</v>
      </c>
      <c r="B50" s="104">
        <v>12150</v>
      </c>
      <c r="C50" s="7"/>
    </row>
    <row r="51" spans="1:3" ht="13.5" thickBot="1">
      <c r="A51" s="9" t="s">
        <v>0</v>
      </c>
      <c r="B51" s="101" t="s">
        <v>78</v>
      </c>
      <c r="C51" s="11" t="s">
        <v>1</v>
      </c>
    </row>
    <row r="52" spans="1:3" ht="12.75">
      <c r="A52" s="3" t="s">
        <v>118</v>
      </c>
      <c r="B52" s="102"/>
      <c r="C52" s="5"/>
    </row>
    <row r="53" spans="1:3" ht="12.75">
      <c r="A53" s="1" t="s">
        <v>119</v>
      </c>
      <c r="B53" s="103"/>
      <c r="C53" s="6"/>
    </row>
    <row r="54" spans="1:3" ht="12.75">
      <c r="A54" s="3" t="s">
        <v>120</v>
      </c>
      <c r="B54" s="105"/>
      <c r="C54" s="106"/>
    </row>
    <row r="55" spans="1:3" ht="12.75">
      <c r="A55" s="1" t="s">
        <v>121</v>
      </c>
      <c r="B55" s="107"/>
      <c r="C55" s="85"/>
    </row>
    <row r="56" spans="1:3" ht="12.75">
      <c r="A56" s="1" t="s">
        <v>122</v>
      </c>
      <c r="B56" s="107"/>
      <c r="C56" s="85"/>
    </row>
    <row r="57" spans="1:3" ht="12.75">
      <c r="A57" s="108" t="s">
        <v>123</v>
      </c>
      <c r="B57" s="107"/>
      <c r="C57" s="85"/>
    </row>
    <row r="58" spans="1:3" ht="12.75">
      <c r="A58" s="83" t="s">
        <v>124</v>
      </c>
      <c r="B58" s="107"/>
      <c r="C58" s="85"/>
    </row>
    <row r="59" spans="1:3" ht="12.75">
      <c r="A59" s="83" t="s">
        <v>125</v>
      </c>
      <c r="B59" s="107"/>
      <c r="C59" s="85"/>
    </row>
    <row r="60" spans="1:3" ht="12.75">
      <c r="A60" s="83" t="s">
        <v>126</v>
      </c>
      <c r="B60" s="107">
        <v>5000</v>
      </c>
      <c r="C60" s="85" t="s">
        <v>37</v>
      </c>
    </row>
    <row r="61" spans="1:3" ht="12.75">
      <c r="A61" s="83" t="s">
        <v>127</v>
      </c>
      <c r="B61" s="107"/>
      <c r="C61" s="85"/>
    </row>
    <row r="62" spans="1:3" ht="12.75">
      <c r="A62" s="83" t="s">
        <v>128</v>
      </c>
      <c r="B62" s="107">
        <v>5700</v>
      </c>
      <c r="C62" s="85"/>
    </row>
    <row r="63" spans="1:3" ht="12.75">
      <c r="A63" s="83" t="s">
        <v>129</v>
      </c>
      <c r="B63" s="107">
        <v>75000</v>
      </c>
      <c r="C63" s="85" t="s">
        <v>39</v>
      </c>
    </row>
    <row r="64" spans="1:3" ht="12.75">
      <c r="A64" s="83" t="s">
        <v>130</v>
      </c>
      <c r="B64" s="107"/>
      <c r="C64" s="85"/>
    </row>
    <row r="65" spans="1:3" ht="12.75">
      <c r="A65" s="83" t="s">
        <v>131</v>
      </c>
      <c r="B65" s="107"/>
      <c r="C65" s="85"/>
    </row>
    <row r="66" spans="1:3" ht="12.75">
      <c r="A66" s="83"/>
      <c r="B66" s="107"/>
      <c r="C66" s="85"/>
    </row>
    <row r="67" spans="1:3" ht="12.75">
      <c r="A67" s="83"/>
      <c r="B67" s="107"/>
      <c r="C67" s="85"/>
    </row>
    <row r="68" spans="1:3" ht="12.75">
      <c r="A68" s="83" t="s">
        <v>132</v>
      </c>
      <c r="B68" s="107">
        <v>32000</v>
      </c>
      <c r="C68" s="85"/>
    </row>
    <row r="69" spans="1:3" ht="13.5" thickBot="1">
      <c r="A69" s="2" t="s">
        <v>133</v>
      </c>
      <c r="B69" s="104"/>
      <c r="C69" s="7"/>
    </row>
    <row r="74" spans="1:3" ht="12.75">
      <c r="A74" t="s">
        <v>158</v>
      </c>
      <c r="B74" s="20"/>
      <c r="C74" s="4"/>
    </row>
    <row r="75" spans="2:3" ht="12.75">
      <c r="B75" s="20"/>
      <c r="C75" s="4" t="s">
        <v>153</v>
      </c>
    </row>
    <row r="76" spans="1:3" ht="12.75">
      <c r="A76" t="s">
        <v>165</v>
      </c>
      <c r="B76" s="20"/>
      <c r="C76" s="4" t="s">
        <v>152</v>
      </c>
    </row>
    <row r="77" spans="2:3" ht="12.75">
      <c r="B77" s="20"/>
      <c r="C77" s="4" t="s">
        <v>157</v>
      </c>
    </row>
  </sheetData>
  <sheetProtection/>
  <protectedRanges>
    <protectedRange sqref="B2:C69" name="Oblast7_16_2"/>
    <protectedRange sqref="A2:C3" name="Oblast5_16_2"/>
    <protectedRange sqref="B5:C68" name="Oblast2_16_2"/>
    <protectedRange sqref="B5:C69" name="Oblast1_16_2"/>
    <protectedRange sqref="B5:C69" name="Oblast3_16_2"/>
    <protectedRange sqref="B5:C69" name="Oblast4_16_2"/>
    <protectedRange sqref="B2:C69" name="Oblast6_16_2"/>
    <protectedRange sqref="B74:C76" name="Oblast7_16_1"/>
  </protectedRange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38.125" style="0" bestFit="1" customWidth="1"/>
  </cols>
  <sheetData>
    <row r="2" spans="1:3" ht="16.5">
      <c r="A2" s="82" t="s">
        <v>170</v>
      </c>
      <c r="B2" s="87"/>
      <c r="C2" s="88"/>
    </row>
    <row r="3" spans="1:3" ht="16.5">
      <c r="A3" s="82" t="s">
        <v>171</v>
      </c>
      <c r="B3" s="87"/>
      <c r="C3" s="88"/>
    </row>
    <row r="4" spans="1:3" ht="16.5">
      <c r="A4" s="82"/>
      <c r="B4" s="87"/>
      <c r="C4" s="88"/>
    </row>
    <row r="5" spans="1:3" ht="15">
      <c r="A5" t="s">
        <v>166</v>
      </c>
      <c r="B5" s="91"/>
      <c r="C5" s="92" t="s">
        <v>167</v>
      </c>
    </row>
    <row r="6" spans="2:3" ht="13.5" thickBot="1">
      <c r="B6" s="20"/>
      <c r="C6" s="4"/>
    </row>
    <row r="7" spans="1:3" ht="17.25" thickBot="1">
      <c r="A7" s="13" t="s">
        <v>3</v>
      </c>
      <c r="B7" s="93">
        <f>SUM(B9:B25)</f>
        <v>655500</v>
      </c>
      <c r="C7" s="14" t="s">
        <v>2</v>
      </c>
    </row>
    <row r="8" spans="1:3" ht="13.5" thickBot="1">
      <c r="A8" s="9" t="s">
        <v>0</v>
      </c>
      <c r="B8" s="94" t="s">
        <v>78</v>
      </c>
      <c r="C8" s="11" t="s">
        <v>1</v>
      </c>
    </row>
    <row r="9" spans="1:3" ht="12.75">
      <c r="A9" s="3" t="s">
        <v>5</v>
      </c>
      <c r="B9" s="95" t="s">
        <v>157</v>
      </c>
      <c r="C9" s="5" t="s">
        <v>157</v>
      </c>
    </row>
    <row r="10" spans="1:3" ht="12.75">
      <c r="A10" s="1" t="s">
        <v>79</v>
      </c>
      <c r="B10" s="96"/>
      <c r="C10" s="6"/>
    </row>
    <row r="11" spans="1:3" ht="12.75">
      <c r="A11" s="1" t="s">
        <v>80</v>
      </c>
      <c r="B11" s="96"/>
      <c r="C11" s="6"/>
    </row>
    <row r="12" spans="1:3" ht="12.75">
      <c r="A12" s="1" t="s">
        <v>6</v>
      </c>
      <c r="B12" s="96"/>
      <c r="C12" s="6"/>
    </row>
    <row r="13" spans="1:3" ht="12.75">
      <c r="A13" s="1" t="s">
        <v>81</v>
      </c>
      <c r="B13" s="96"/>
      <c r="C13" s="6"/>
    </row>
    <row r="14" spans="1:3" ht="12.75">
      <c r="A14" s="1" t="s">
        <v>82</v>
      </c>
      <c r="B14" s="96"/>
      <c r="C14" s="6"/>
    </row>
    <row r="15" spans="1:3" ht="12.75">
      <c r="A15" s="1" t="s">
        <v>83</v>
      </c>
      <c r="B15" s="96">
        <v>30000</v>
      </c>
      <c r="C15" s="6" t="s">
        <v>84</v>
      </c>
    </row>
    <row r="16" spans="1:3" ht="12.75">
      <c r="A16" s="1" t="s">
        <v>85</v>
      </c>
      <c r="B16" s="96"/>
      <c r="C16" s="6"/>
    </row>
    <row r="17" spans="1:3" ht="12.75">
      <c r="A17" s="1" t="s">
        <v>86</v>
      </c>
      <c r="B17" s="96"/>
      <c r="C17" s="6"/>
    </row>
    <row r="18" spans="1:3" ht="12.75">
      <c r="A18" s="1" t="s">
        <v>87</v>
      </c>
      <c r="B18" s="96"/>
      <c r="C18" s="6"/>
    </row>
    <row r="19" spans="1:3" ht="12.75">
      <c r="A19" s="1" t="s">
        <v>88</v>
      </c>
      <c r="B19" s="96"/>
      <c r="C19" s="6"/>
    </row>
    <row r="20" spans="1:3" ht="12.75">
      <c r="A20" s="1" t="s">
        <v>89</v>
      </c>
      <c r="B20" s="96">
        <v>100</v>
      </c>
      <c r="C20" s="6"/>
    </row>
    <row r="21" spans="1:3" ht="12.75">
      <c r="A21" s="1" t="s">
        <v>90</v>
      </c>
      <c r="B21" s="96"/>
      <c r="C21" s="6"/>
    </row>
    <row r="22" spans="1:3" ht="12.75">
      <c r="A22" s="83" t="s">
        <v>91</v>
      </c>
      <c r="B22" s="97"/>
      <c r="C22" s="85"/>
    </row>
    <row r="23" spans="1:3" ht="12.75">
      <c r="A23" s="83" t="s">
        <v>92</v>
      </c>
      <c r="B23" s="97"/>
      <c r="C23" s="85"/>
    </row>
    <row r="24" spans="1:3" ht="12.75">
      <c r="A24" s="83" t="s">
        <v>93</v>
      </c>
      <c r="B24" s="97"/>
      <c r="C24" s="85"/>
    </row>
    <row r="25" spans="1:3" ht="12.75">
      <c r="A25" s="83" t="s">
        <v>139</v>
      </c>
      <c r="B25" s="97">
        <v>625400</v>
      </c>
      <c r="C25" s="85"/>
    </row>
    <row r="26" spans="1:3" ht="12.75">
      <c r="A26" s="83"/>
      <c r="B26" s="98"/>
      <c r="C26" s="85"/>
    </row>
    <row r="27" spans="1:3" ht="13.5" thickBot="1">
      <c r="A27" s="2"/>
      <c r="B27" s="99"/>
      <c r="C27" s="7"/>
    </row>
    <row r="28" spans="1:3" ht="13.5" thickBot="1">
      <c r="A28" s="12"/>
      <c r="B28" s="19"/>
      <c r="C28" s="8"/>
    </row>
    <row r="29" spans="1:3" ht="17.25" thickBot="1">
      <c r="A29" s="13" t="s">
        <v>4</v>
      </c>
      <c r="B29" s="100">
        <f>SUM(B31:B52,B54:B71)</f>
        <v>655500</v>
      </c>
      <c r="C29" s="14" t="s">
        <v>2</v>
      </c>
    </row>
    <row r="30" spans="1:3" ht="13.5" thickBot="1">
      <c r="A30" s="9" t="s">
        <v>0</v>
      </c>
      <c r="B30" s="101" t="s">
        <v>78</v>
      </c>
      <c r="C30" s="11" t="s">
        <v>1</v>
      </c>
    </row>
    <row r="31" spans="1:3" ht="12.75">
      <c r="A31" s="3" t="s">
        <v>8</v>
      </c>
      <c r="B31" s="102">
        <v>20000</v>
      </c>
      <c r="C31" s="5" t="s">
        <v>146</v>
      </c>
    </row>
    <row r="32" spans="1:3" ht="12.75">
      <c r="A32" s="1" t="s">
        <v>95</v>
      </c>
      <c r="B32" s="103"/>
      <c r="C32" s="6"/>
    </row>
    <row r="33" spans="1:3" ht="12.75">
      <c r="A33" s="1" t="s">
        <v>96</v>
      </c>
      <c r="B33" s="103">
        <v>2000</v>
      </c>
      <c r="C33" s="6" t="s">
        <v>154</v>
      </c>
    </row>
    <row r="34" spans="1:3" ht="12.75">
      <c r="A34" s="1" t="s">
        <v>11</v>
      </c>
      <c r="B34" s="103">
        <v>7000</v>
      </c>
      <c r="C34" s="6" t="s">
        <v>147</v>
      </c>
    </row>
    <row r="35" spans="1:3" ht="12.75">
      <c r="A35" s="1" t="s">
        <v>22</v>
      </c>
      <c r="B35" s="103">
        <v>2000</v>
      </c>
      <c r="C35" s="6"/>
    </row>
    <row r="36" spans="1:3" ht="12.75">
      <c r="A36" s="1" t="s">
        <v>24</v>
      </c>
      <c r="B36" s="103">
        <v>20000</v>
      </c>
      <c r="C36" s="6"/>
    </row>
    <row r="37" spans="1:3" ht="12.75">
      <c r="A37" s="1" t="s">
        <v>98</v>
      </c>
      <c r="B37" s="103">
        <v>30000</v>
      </c>
      <c r="C37" s="6" t="s">
        <v>99</v>
      </c>
    </row>
    <row r="38" spans="1:3" ht="12.75">
      <c r="A38" s="1" t="s">
        <v>100</v>
      </c>
      <c r="B38" s="103">
        <v>5000</v>
      </c>
      <c r="C38" s="6"/>
    </row>
    <row r="39" spans="1:3" ht="12.75">
      <c r="A39" s="1" t="s">
        <v>101</v>
      </c>
      <c r="B39" s="103">
        <v>8000</v>
      </c>
      <c r="C39" s="6"/>
    </row>
    <row r="40" spans="1:3" ht="12.75">
      <c r="A40" s="1" t="s">
        <v>102</v>
      </c>
      <c r="B40" s="103"/>
      <c r="C40" s="6"/>
    </row>
    <row r="41" spans="1:3" ht="12.75">
      <c r="A41" s="1" t="s">
        <v>103</v>
      </c>
      <c r="B41" s="103">
        <v>102000</v>
      </c>
      <c r="C41" s="110" t="s">
        <v>148</v>
      </c>
    </row>
    <row r="42" spans="1:3" ht="12.75">
      <c r="A42" s="1" t="s">
        <v>105</v>
      </c>
      <c r="B42" s="103" t="s">
        <v>157</v>
      </c>
      <c r="C42" s="6"/>
    </row>
    <row r="43" spans="1:3" ht="12.75">
      <c r="A43" s="1" t="s">
        <v>106</v>
      </c>
      <c r="B43" s="103"/>
      <c r="C43" s="6"/>
    </row>
    <row r="44" spans="1:3" ht="12.75">
      <c r="A44" s="1" t="s">
        <v>107</v>
      </c>
      <c r="B44" s="103">
        <v>22000</v>
      </c>
      <c r="C44" s="6" t="s">
        <v>149</v>
      </c>
    </row>
    <row r="45" spans="1:3" ht="12.75">
      <c r="A45" s="1" t="s">
        <v>109</v>
      </c>
      <c r="B45" s="103"/>
      <c r="C45" s="6"/>
    </row>
    <row r="46" spans="1:3" ht="12.75">
      <c r="A46" s="1" t="s">
        <v>110</v>
      </c>
      <c r="B46" s="103">
        <v>10000</v>
      </c>
      <c r="C46" s="6"/>
    </row>
    <row r="47" spans="1:3" ht="12.75">
      <c r="A47" s="1" t="s">
        <v>112</v>
      </c>
      <c r="B47" s="103" t="s">
        <v>157</v>
      </c>
      <c r="C47" s="6"/>
    </row>
    <row r="48" spans="1:3" ht="12.75">
      <c r="A48" s="1" t="s">
        <v>113</v>
      </c>
      <c r="B48" s="103"/>
      <c r="C48" s="6"/>
    </row>
    <row r="49" spans="1:3" ht="12.75">
      <c r="A49" s="1" t="s">
        <v>114</v>
      </c>
      <c r="B49" s="103">
        <v>80000</v>
      </c>
      <c r="C49" s="6"/>
    </row>
    <row r="50" spans="1:3" ht="12.75">
      <c r="A50" s="1" t="s">
        <v>115</v>
      </c>
      <c r="B50" s="103">
        <v>150000</v>
      </c>
      <c r="C50" s="6"/>
    </row>
    <row r="51" spans="1:3" ht="12.75">
      <c r="A51" s="1" t="s">
        <v>116</v>
      </c>
      <c r="B51" s="103"/>
      <c r="C51" s="6"/>
    </row>
    <row r="52" spans="1:3" ht="13.5" thickBot="1">
      <c r="A52" s="2" t="s">
        <v>117</v>
      </c>
      <c r="B52" s="104">
        <v>13500</v>
      </c>
      <c r="C52" s="7"/>
    </row>
    <row r="53" spans="1:3" ht="13.5" thickBot="1">
      <c r="A53" s="9" t="s">
        <v>0</v>
      </c>
      <c r="B53" s="101" t="s">
        <v>78</v>
      </c>
      <c r="C53" s="11" t="s">
        <v>1</v>
      </c>
    </row>
    <row r="54" spans="1:3" ht="12.75">
      <c r="A54" s="3" t="s">
        <v>118</v>
      </c>
      <c r="B54" s="102"/>
      <c r="C54" s="5"/>
    </row>
    <row r="55" spans="1:3" ht="12.75">
      <c r="A55" s="1" t="s">
        <v>119</v>
      </c>
      <c r="B55" s="103"/>
      <c r="C55" s="6"/>
    </row>
    <row r="56" spans="1:3" ht="12.75">
      <c r="A56" s="3" t="s">
        <v>120</v>
      </c>
      <c r="B56" s="105"/>
      <c r="C56" s="106"/>
    </row>
    <row r="57" spans="1:3" ht="12.75">
      <c r="A57" s="1" t="s">
        <v>121</v>
      </c>
      <c r="B57" s="107"/>
      <c r="C57" s="85"/>
    </row>
    <row r="58" spans="1:3" ht="12.75">
      <c r="A58" s="1" t="s">
        <v>122</v>
      </c>
      <c r="B58" s="107"/>
      <c r="C58" s="85"/>
    </row>
    <row r="59" spans="1:3" ht="12.75">
      <c r="A59" s="108" t="s">
        <v>123</v>
      </c>
      <c r="B59" s="107"/>
      <c r="C59" s="85"/>
    </row>
    <row r="60" spans="1:3" ht="12.75">
      <c r="A60" s="83" t="s">
        <v>124</v>
      </c>
      <c r="B60" s="107"/>
      <c r="C60" s="85"/>
    </row>
    <row r="61" spans="1:3" ht="12.75">
      <c r="A61" s="83" t="s">
        <v>125</v>
      </c>
      <c r="B61" s="107"/>
      <c r="C61" s="85"/>
    </row>
    <row r="62" spans="1:3" ht="12.75">
      <c r="A62" s="83" t="s">
        <v>126</v>
      </c>
      <c r="B62" s="107">
        <v>5000</v>
      </c>
      <c r="C62" s="85" t="s">
        <v>37</v>
      </c>
    </row>
    <row r="63" spans="1:3" ht="12.75">
      <c r="A63" s="83" t="s">
        <v>127</v>
      </c>
      <c r="B63" s="107"/>
      <c r="C63" s="85"/>
    </row>
    <row r="64" spans="1:3" ht="12.75">
      <c r="A64" s="83" t="s">
        <v>128</v>
      </c>
      <c r="B64" s="107">
        <v>10000</v>
      </c>
      <c r="C64" s="85"/>
    </row>
    <row r="65" spans="1:3" ht="12.75">
      <c r="A65" s="83" t="s">
        <v>129</v>
      </c>
      <c r="B65" s="107">
        <v>80000</v>
      </c>
      <c r="C65" s="85" t="s">
        <v>39</v>
      </c>
    </row>
    <row r="66" spans="1:3" ht="12.75">
      <c r="A66" s="83" t="s">
        <v>130</v>
      </c>
      <c r="B66" s="107"/>
      <c r="C66" s="85"/>
    </row>
    <row r="67" spans="1:3" ht="12.75">
      <c r="A67" s="83" t="s">
        <v>131</v>
      </c>
      <c r="B67" s="107">
        <v>60000</v>
      </c>
      <c r="C67" s="85"/>
    </row>
    <row r="68" spans="1:3" ht="12.75">
      <c r="A68" s="83"/>
      <c r="B68" s="107"/>
      <c r="C68" s="85"/>
    </row>
    <row r="69" spans="1:3" ht="12.75">
      <c r="A69" s="83"/>
      <c r="B69" s="107"/>
      <c r="C69" s="85"/>
    </row>
    <row r="70" spans="1:3" ht="12.75">
      <c r="A70" s="83" t="s">
        <v>132</v>
      </c>
      <c r="B70" s="107">
        <v>29000</v>
      </c>
      <c r="C70" s="85"/>
    </row>
    <row r="71" spans="1:3" ht="13.5" thickBot="1">
      <c r="A71" s="2" t="s">
        <v>133</v>
      </c>
      <c r="B71" s="104"/>
      <c r="C71" s="7"/>
    </row>
    <row r="76" spans="1:3" ht="12.75">
      <c r="A76" t="s">
        <v>158</v>
      </c>
      <c r="B76" s="20"/>
      <c r="C76" s="4"/>
    </row>
    <row r="77" spans="2:3" ht="12.75">
      <c r="B77" s="20"/>
      <c r="C77" s="4" t="s">
        <v>153</v>
      </c>
    </row>
    <row r="78" spans="1:3" ht="12.75">
      <c r="A78" t="s">
        <v>168</v>
      </c>
      <c r="B78" s="20"/>
      <c r="C78" s="4" t="s">
        <v>152</v>
      </c>
    </row>
    <row r="79" spans="2:3" ht="12.75">
      <c r="B79" s="20"/>
      <c r="C79" s="4" t="s">
        <v>157</v>
      </c>
    </row>
  </sheetData>
  <sheetProtection/>
  <protectedRanges>
    <protectedRange sqref="B2:C71" name="Oblast7_16_2"/>
    <protectedRange sqref="A2:C5" name="Oblast5_16_2"/>
    <protectedRange sqref="B7:C70" name="Oblast2_16_2"/>
    <protectedRange sqref="B7:C71" name="Oblast1_16_2"/>
    <protectedRange sqref="B7:C71" name="Oblast3_16_2"/>
    <protectedRange sqref="B7:C71" name="Oblast4_16_2"/>
    <protectedRange sqref="B2:C71" name="Oblast6_16_2"/>
    <protectedRange sqref="B76:C78" name="Oblast7_16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B67" sqref="B67"/>
    </sheetView>
  </sheetViews>
  <sheetFormatPr defaultColWidth="9.00390625" defaultRowHeight="12.75"/>
  <cols>
    <col min="1" max="1" width="48.00390625" style="0" customWidth="1"/>
    <col min="2" max="2" width="10.25390625" style="0" bestFit="1" customWidth="1"/>
    <col min="3" max="3" width="38.125" style="0" bestFit="1" customWidth="1"/>
  </cols>
  <sheetData>
    <row r="1" spans="1:3" ht="16.5">
      <c r="A1" s="82" t="s">
        <v>172</v>
      </c>
      <c r="B1" s="87"/>
      <c r="C1" s="88"/>
    </row>
    <row r="2" spans="1:3" ht="16.5">
      <c r="A2" s="82" t="s">
        <v>171</v>
      </c>
      <c r="B2" s="87"/>
      <c r="C2" s="88"/>
    </row>
    <row r="3" spans="1:3" ht="15">
      <c r="A3" t="s">
        <v>169</v>
      </c>
      <c r="B3" s="91"/>
      <c r="C3" s="92" t="s">
        <v>175</v>
      </c>
    </row>
    <row r="4" spans="2:3" ht="13.5" thickBot="1">
      <c r="B4" s="20"/>
      <c r="C4" s="4"/>
    </row>
    <row r="5" spans="1:3" ht="17.25" thickBot="1">
      <c r="A5" s="13" t="s">
        <v>3</v>
      </c>
      <c r="B5" s="93">
        <f>SUM(B7:B23)</f>
        <v>618866</v>
      </c>
      <c r="C5" s="14" t="s">
        <v>2</v>
      </c>
    </row>
    <row r="6" spans="1:3" ht="13.5" thickBot="1">
      <c r="A6" s="9" t="s">
        <v>0</v>
      </c>
      <c r="B6" s="94" t="s">
        <v>78</v>
      </c>
      <c r="C6" s="11" t="s">
        <v>1</v>
      </c>
    </row>
    <row r="7" spans="1:3" ht="12.75">
      <c r="A7" s="3" t="s">
        <v>5</v>
      </c>
      <c r="B7" s="95" t="s">
        <v>157</v>
      </c>
      <c r="C7" s="5" t="s">
        <v>157</v>
      </c>
    </row>
    <row r="8" spans="1:3" ht="12.75">
      <c r="A8" s="1" t="s">
        <v>79</v>
      </c>
      <c r="B8" s="96"/>
      <c r="C8" s="6"/>
    </row>
    <row r="9" spans="1:3" ht="12.75">
      <c r="A9" s="1" t="s">
        <v>80</v>
      </c>
      <c r="B9" s="96"/>
      <c r="C9" s="6"/>
    </row>
    <row r="10" spans="1:3" ht="12.75">
      <c r="A10" s="1" t="s">
        <v>6</v>
      </c>
      <c r="B10" s="96"/>
      <c r="C10" s="6"/>
    </row>
    <row r="11" spans="1:3" ht="12.75">
      <c r="A11" s="1" t="s">
        <v>81</v>
      </c>
      <c r="B11" s="96"/>
      <c r="C11" s="6"/>
    </row>
    <row r="12" spans="1:3" ht="12.75">
      <c r="A12" s="1" t="s">
        <v>82</v>
      </c>
      <c r="B12" s="96"/>
      <c r="C12" s="6"/>
    </row>
    <row r="13" spans="1:3" ht="12.75">
      <c r="A13" s="1" t="s">
        <v>83</v>
      </c>
      <c r="B13" s="96"/>
      <c r="C13" s="6" t="s">
        <v>157</v>
      </c>
    </row>
    <row r="14" spans="1:3" ht="12.75">
      <c r="A14" s="1" t="s">
        <v>85</v>
      </c>
      <c r="B14" s="96"/>
      <c r="C14" s="6"/>
    </row>
    <row r="15" spans="1:3" ht="12.75">
      <c r="A15" s="1" t="s">
        <v>86</v>
      </c>
      <c r="B15" s="96"/>
      <c r="C15" s="6"/>
    </row>
    <row r="16" spans="1:3" ht="12.75">
      <c r="A16" s="1" t="s">
        <v>87</v>
      </c>
      <c r="B16" s="96"/>
      <c r="C16" s="6"/>
    </row>
    <row r="17" spans="1:3" ht="12.75">
      <c r="A17" s="1" t="s">
        <v>88</v>
      </c>
      <c r="B17" s="96"/>
      <c r="C17" s="6"/>
    </row>
    <row r="18" spans="1:3" ht="12.75">
      <c r="A18" s="1" t="s">
        <v>89</v>
      </c>
      <c r="B18" s="96">
        <v>100</v>
      </c>
      <c r="C18" s="6"/>
    </row>
    <row r="19" spans="1:3" ht="12.75">
      <c r="A19" s="1" t="s">
        <v>90</v>
      </c>
      <c r="B19" s="96"/>
      <c r="C19" s="6"/>
    </row>
    <row r="20" spans="1:3" ht="12.75">
      <c r="A20" s="83" t="s">
        <v>91</v>
      </c>
      <c r="B20" s="97"/>
      <c r="C20" s="85"/>
    </row>
    <row r="21" spans="1:3" ht="12.75">
      <c r="A21" s="83" t="s">
        <v>92</v>
      </c>
      <c r="B21" s="97"/>
      <c r="C21" s="85"/>
    </row>
    <row r="22" spans="1:3" ht="12.75">
      <c r="A22" s="83" t="s">
        <v>93</v>
      </c>
      <c r="B22" s="97"/>
      <c r="C22" s="85"/>
    </row>
    <row r="23" spans="1:3" ht="12.75">
      <c r="A23" s="83" t="s">
        <v>139</v>
      </c>
      <c r="B23" s="97">
        <v>618766</v>
      </c>
      <c r="C23" s="85"/>
    </row>
    <row r="24" spans="1:3" ht="13.5" thickBot="1">
      <c r="A24" s="83"/>
      <c r="B24" s="98"/>
      <c r="C24" s="85"/>
    </row>
    <row r="25" spans="1:3" ht="17.25" thickBot="1">
      <c r="A25" s="13" t="s">
        <v>4</v>
      </c>
      <c r="B25" s="100">
        <f>SUM(B27:B48,B49:B64)</f>
        <v>618866</v>
      </c>
      <c r="C25" s="14" t="s">
        <v>2</v>
      </c>
    </row>
    <row r="26" spans="1:3" ht="13.5" thickBot="1">
      <c r="A26" s="9" t="s">
        <v>0</v>
      </c>
      <c r="B26" s="101" t="s">
        <v>78</v>
      </c>
      <c r="C26" s="11" t="s">
        <v>1</v>
      </c>
    </row>
    <row r="27" spans="1:3" ht="12.75">
      <c r="A27" s="3" t="s">
        <v>8</v>
      </c>
      <c r="B27" s="102">
        <v>20000</v>
      </c>
      <c r="C27" s="5" t="s">
        <v>146</v>
      </c>
    </row>
    <row r="28" spans="1:3" ht="12.75">
      <c r="A28" s="1" t="s">
        <v>174</v>
      </c>
      <c r="B28" s="103">
        <v>50000</v>
      </c>
      <c r="C28" s="6" t="s">
        <v>176</v>
      </c>
    </row>
    <row r="29" spans="1:3" ht="12.75">
      <c r="A29" s="1" t="s">
        <v>96</v>
      </c>
      <c r="B29" s="103">
        <v>5000</v>
      </c>
      <c r="C29" s="6" t="s">
        <v>154</v>
      </c>
    </row>
    <row r="30" spans="1:3" ht="12.75">
      <c r="A30" s="1" t="s">
        <v>11</v>
      </c>
      <c r="B30" s="103">
        <v>8000</v>
      </c>
      <c r="C30" s="6" t="s">
        <v>147</v>
      </c>
    </row>
    <row r="31" spans="1:3" ht="12.75">
      <c r="A31" s="1" t="s">
        <v>22</v>
      </c>
      <c r="B31" s="103">
        <v>1000</v>
      </c>
      <c r="C31" s="6"/>
    </row>
    <row r="32" spans="1:3" ht="12.75">
      <c r="A32" s="1" t="s">
        <v>24</v>
      </c>
      <c r="B32" s="103">
        <v>20000</v>
      </c>
      <c r="C32" s="6"/>
    </row>
    <row r="33" spans="1:3" ht="12.75">
      <c r="A33" s="1" t="s">
        <v>98</v>
      </c>
      <c r="B33" s="103">
        <v>10000</v>
      </c>
      <c r="C33" s="6" t="s">
        <v>99</v>
      </c>
    </row>
    <row r="34" spans="1:3" ht="12.75">
      <c r="A34" s="1" t="s">
        <v>100</v>
      </c>
      <c r="B34" s="103">
        <v>5000</v>
      </c>
      <c r="C34" s="6"/>
    </row>
    <row r="35" spans="1:3" ht="12.75">
      <c r="A35" s="1" t="s">
        <v>101</v>
      </c>
      <c r="B35" s="103">
        <v>8000</v>
      </c>
      <c r="C35" s="6"/>
    </row>
    <row r="36" spans="1:3" ht="12.75">
      <c r="A36" s="1" t="s">
        <v>102</v>
      </c>
      <c r="B36" s="103"/>
      <c r="C36" s="6"/>
    </row>
    <row r="37" spans="1:3" ht="12.75">
      <c r="A37" s="1" t="s">
        <v>103</v>
      </c>
      <c r="B37" s="103">
        <v>102000</v>
      </c>
      <c r="C37" s="110" t="s">
        <v>148</v>
      </c>
    </row>
    <row r="38" spans="1:3" ht="12.75">
      <c r="A38" s="1" t="s">
        <v>105</v>
      </c>
      <c r="B38" s="103" t="s">
        <v>157</v>
      </c>
      <c r="C38" s="6"/>
    </row>
    <row r="39" spans="1:3" ht="12.75">
      <c r="A39" s="1" t="s">
        <v>106</v>
      </c>
      <c r="B39" s="103"/>
      <c r="C39" s="6"/>
    </row>
    <row r="40" spans="1:3" ht="12.75">
      <c r="A40" s="1" t="s">
        <v>107</v>
      </c>
      <c r="B40" s="103">
        <v>22000</v>
      </c>
      <c r="C40" s="6" t="s">
        <v>149</v>
      </c>
    </row>
    <row r="41" spans="1:3" ht="12.75">
      <c r="A41" s="1" t="s">
        <v>109</v>
      </c>
      <c r="B41" s="103"/>
      <c r="C41" s="6"/>
    </row>
    <row r="42" spans="1:3" ht="12.75">
      <c r="A42" s="1" t="s">
        <v>110</v>
      </c>
      <c r="B42" s="103">
        <v>10000</v>
      </c>
      <c r="C42" s="6"/>
    </row>
    <row r="43" spans="1:3" ht="12.75">
      <c r="A43" s="1" t="s">
        <v>112</v>
      </c>
      <c r="B43" s="103" t="s">
        <v>157</v>
      </c>
      <c r="C43" s="6"/>
    </row>
    <row r="44" spans="1:3" ht="12.75">
      <c r="A44" s="1" t="s">
        <v>113</v>
      </c>
      <c r="B44" s="103"/>
      <c r="C44" s="6"/>
    </row>
    <row r="45" spans="1:3" ht="12.75">
      <c r="A45" s="1" t="s">
        <v>114</v>
      </c>
      <c r="B45" s="103">
        <v>90000</v>
      </c>
      <c r="C45" s="6"/>
    </row>
    <row r="46" spans="1:3" ht="12.75">
      <c r="A46" s="1" t="s">
        <v>115</v>
      </c>
      <c r="B46" s="103">
        <v>150000</v>
      </c>
      <c r="C46" s="6"/>
    </row>
    <row r="47" spans="1:3" ht="12.75">
      <c r="A47" s="1" t="s">
        <v>116</v>
      </c>
      <c r="B47" s="103"/>
      <c r="C47" s="6"/>
    </row>
    <row r="48" spans="1:3" ht="13.5" thickBot="1">
      <c r="A48" s="2" t="s">
        <v>117</v>
      </c>
      <c r="B48" s="104">
        <v>13500</v>
      </c>
      <c r="C48" s="7"/>
    </row>
    <row r="49" spans="1:3" ht="12.75">
      <c r="A49" s="3" t="s">
        <v>118</v>
      </c>
      <c r="B49" s="102"/>
      <c r="C49" s="5"/>
    </row>
    <row r="50" spans="1:3" ht="12.75">
      <c r="A50" s="1" t="s">
        <v>119</v>
      </c>
      <c r="B50" s="103"/>
      <c r="C50" s="6"/>
    </row>
    <row r="51" spans="1:3" ht="12.75">
      <c r="A51" s="3" t="s">
        <v>120</v>
      </c>
      <c r="B51" s="105"/>
      <c r="C51" s="106"/>
    </row>
    <row r="52" spans="1:3" ht="12.75">
      <c r="A52" s="1" t="s">
        <v>121</v>
      </c>
      <c r="B52" s="107"/>
      <c r="C52" s="85"/>
    </row>
    <row r="53" spans="1:3" ht="12.75">
      <c r="A53" s="1" t="s">
        <v>122</v>
      </c>
      <c r="B53" s="107"/>
      <c r="C53" s="85"/>
    </row>
    <row r="54" spans="1:3" ht="12.75">
      <c r="A54" s="108" t="s">
        <v>123</v>
      </c>
      <c r="B54" s="107"/>
      <c r="C54" s="85"/>
    </row>
    <row r="55" spans="1:3" ht="12.75">
      <c r="A55" s="83" t="s">
        <v>124</v>
      </c>
      <c r="B55" s="107"/>
      <c r="C55" s="85"/>
    </row>
    <row r="56" spans="1:3" ht="12.75">
      <c r="A56" s="83" t="s">
        <v>125</v>
      </c>
      <c r="B56" s="107"/>
      <c r="C56" s="85"/>
    </row>
    <row r="57" spans="1:3" ht="12.75">
      <c r="A57" s="83" t="s">
        <v>126</v>
      </c>
      <c r="B57" s="107">
        <v>5000</v>
      </c>
      <c r="C57" s="85" t="s">
        <v>37</v>
      </c>
    </row>
    <row r="58" spans="1:3" ht="12.75">
      <c r="A58" s="83" t="s">
        <v>127</v>
      </c>
      <c r="B58" s="107"/>
      <c r="C58" s="85"/>
    </row>
    <row r="59" spans="1:3" ht="12.75">
      <c r="A59" s="83" t="s">
        <v>128</v>
      </c>
      <c r="B59" s="107">
        <v>15000</v>
      </c>
      <c r="C59" s="85"/>
    </row>
    <row r="60" spans="1:3" ht="12.75">
      <c r="A60" s="83" t="s">
        <v>129</v>
      </c>
      <c r="B60" s="107" t="s">
        <v>157</v>
      </c>
      <c r="C60" s="85" t="s">
        <v>39</v>
      </c>
    </row>
    <row r="61" spans="1:3" ht="12.75">
      <c r="A61" s="83" t="s">
        <v>130</v>
      </c>
      <c r="B61" s="107"/>
      <c r="C61" s="85"/>
    </row>
    <row r="62" spans="1:3" ht="12.75">
      <c r="A62" s="83" t="s">
        <v>131</v>
      </c>
      <c r="B62" s="107">
        <v>55000</v>
      </c>
      <c r="C62" s="85"/>
    </row>
    <row r="63" spans="1:3" ht="12.75">
      <c r="A63" s="83" t="s">
        <v>132</v>
      </c>
      <c r="B63" s="107">
        <v>29366</v>
      </c>
      <c r="C63" s="85"/>
    </row>
    <row r="64" spans="1:3" ht="13.5" thickBot="1">
      <c r="A64" s="2" t="s">
        <v>133</v>
      </c>
      <c r="B64" s="104"/>
      <c r="C64" s="7"/>
    </row>
    <row r="69" spans="1:3" ht="12.75">
      <c r="A69" t="s">
        <v>158</v>
      </c>
      <c r="B69" s="20"/>
      <c r="C69" s="4"/>
    </row>
    <row r="70" spans="2:3" ht="12.75">
      <c r="B70" s="20"/>
      <c r="C70" s="4" t="s">
        <v>153</v>
      </c>
    </row>
    <row r="71" spans="1:3" ht="12.75">
      <c r="A71" t="s">
        <v>173</v>
      </c>
      <c r="B71" s="20"/>
      <c r="C71" s="4" t="s">
        <v>152</v>
      </c>
    </row>
    <row r="72" spans="2:3" ht="12.75">
      <c r="B72" s="20"/>
      <c r="C72" s="4" t="s">
        <v>157</v>
      </c>
    </row>
  </sheetData>
  <sheetProtection/>
  <protectedRanges>
    <protectedRange sqref="B1:C64" name="Oblast7_16_2_13"/>
    <protectedRange sqref="A1:C3" name="Oblast5_16_2_13"/>
    <protectedRange sqref="B5:C63" name="Oblast2_16_2_13"/>
    <protectedRange sqref="B5:C64" name="Oblast1_16_2_13"/>
    <protectedRange sqref="B5:C64" name="Oblast3_16_2_13"/>
    <protectedRange sqref="B5:C64" name="Oblast4_16_2_13"/>
    <protectedRange sqref="B1:C64" name="Oblast6_16_2_13"/>
    <protectedRange sqref="B69:C71" name="Oblast7_16_1_13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0">
      <selection activeCell="A31" sqref="A31"/>
    </sheetView>
  </sheetViews>
  <sheetFormatPr defaultColWidth="9.00390625" defaultRowHeight="12.75"/>
  <cols>
    <col min="1" max="1" width="34.125" style="0" customWidth="1"/>
    <col min="2" max="2" width="18.00390625" style="20" customWidth="1"/>
    <col min="3" max="3" width="45.75390625" style="4" customWidth="1"/>
  </cols>
  <sheetData>
    <row r="1" ht="18.75" thickBot="1">
      <c r="A1" s="25" t="s">
        <v>58</v>
      </c>
    </row>
    <row r="2" spans="1:3" ht="13.5" thickBot="1">
      <c r="A2" s="9" t="s">
        <v>0</v>
      </c>
      <c r="B2" s="10" t="s">
        <v>9</v>
      </c>
      <c r="C2" s="11" t="s">
        <v>1</v>
      </c>
    </row>
    <row r="3" spans="1:3" ht="17.25" thickBot="1">
      <c r="A3" s="13" t="s">
        <v>3</v>
      </c>
      <c r="B3" s="26">
        <v>523938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1" t="s">
        <v>50</v>
      </c>
      <c r="B5" s="17">
        <v>5000</v>
      </c>
      <c r="C5" s="6" t="s">
        <v>14</v>
      </c>
    </row>
    <row r="6" spans="1:3" ht="15.75" customHeight="1">
      <c r="A6" s="1" t="s">
        <v>15</v>
      </c>
      <c r="B6" s="17">
        <v>33852.4</v>
      </c>
      <c r="C6" s="6" t="s">
        <v>16</v>
      </c>
    </row>
    <row r="7" spans="1:3" ht="15.75" customHeight="1">
      <c r="A7" s="1" t="s">
        <v>17</v>
      </c>
      <c r="B7" s="17">
        <v>200</v>
      </c>
      <c r="C7" s="6"/>
    </row>
    <row r="8" spans="1:3" ht="15.75" customHeight="1">
      <c r="A8" s="1" t="s">
        <v>18</v>
      </c>
      <c r="B8" s="17">
        <v>25000</v>
      </c>
      <c r="C8" s="6" t="s">
        <v>19</v>
      </c>
    </row>
    <row r="9" spans="1:3" ht="15.75" customHeight="1">
      <c r="A9" s="1" t="s">
        <v>20</v>
      </c>
      <c r="B9" s="17">
        <v>459586</v>
      </c>
      <c r="C9" s="6" t="s">
        <v>7</v>
      </c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>
      <c r="A18" s="1"/>
      <c r="B18" s="17"/>
      <c r="C18" s="6"/>
    </row>
    <row r="19" spans="1:3" ht="15.75" customHeight="1">
      <c r="A19" s="1"/>
      <c r="B19" s="17"/>
      <c r="C19" s="6"/>
    </row>
    <row r="20" spans="1:3" ht="15.75" customHeight="1" thickBot="1">
      <c r="A20" s="2"/>
      <c r="B20" s="18"/>
      <c r="C20" s="7"/>
    </row>
    <row r="21" spans="1:3" ht="15.75" customHeight="1" thickBot="1">
      <c r="A21" s="12"/>
      <c r="B21" s="19"/>
      <c r="C21" s="8"/>
    </row>
    <row r="22" spans="1:3" ht="13.5" thickBot="1">
      <c r="A22" s="9" t="s">
        <v>0</v>
      </c>
      <c r="B22" s="10" t="s">
        <v>9</v>
      </c>
      <c r="C22" s="11" t="s">
        <v>1</v>
      </c>
    </row>
    <row r="23" spans="1:3" ht="17.25" thickBot="1">
      <c r="A23" s="13" t="s">
        <v>4</v>
      </c>
      <c r="B23" s="15">
        <v>523938</v>
      </c>
      <c r="C23" s="14" t="s">
        <v>2</v>
      </c>
    </row>
    <row r="24" spans="1:3" ht="15.75" customHeight="1">
      <c r="A24" s="3" t="s">
        <v>8</v>
      </c>
      <c r="B24" s="16">
        <v>50000</v>
      </c>
      <c r="C24" s="5" t="s">
        <v>21</v>
      </c>
    </row>
    <row r="25" spans="1:3" ht="15.75" customHeight="1">
      <c r="A25" s="1" t="s">
        <v>11</v>
      </c>
      <c r="B25" s="17">
        <v>11000</v>
      </c>
      <c r="C25" s="6" t="s">
        <v>10</v>
      </c>
    </row>
    <row r="26" spans="1:3" ht="15.75" customHeight="1">
      <c r="A26" s="1" t="s">
        <v>22</v>
      </c>
      <c r="B26" s="17">
        <v>14000</v>
      </c>
      <c r="C26" s="6" t="s">
        <v>56</v>
      </c>
    </row>
    <row r="27" spans="1:3" ht="15.75" customHeight="1">
      <c r="A27" s="1" t="s">
        <v>24</v>
      </c>
      <c r="B27" s="17">
        <v>32000</v>
      </c>
      <c r="C27" s="6" t="s">
        <v>25</v>
      </c>
    </row>
    <row r="28" spans="1:3" ht="15.75" customHeight="1">
      <c r="A28" s="1" t="s">
        <v>26</v>
      </c>
      <c r="B28" s="17">
        <v>15000</v>
      </c>
      <c r="C28" s="6" t="s">
        <v>55</v>
      </c>
    </row>
    <row r="29" spans="1:3" ht="15.75" customHeight="1">
      <c r="A29" s="1" t="s">
        <v>27</v>
      </c>
      <c r="B29" s="17">
        <v>6903</v>
      </c>
      <c r="C29" s="6"/>
    </row>
    <row r="30" spans="1:3" ht="15.75" customHeight="1">
      <c r="A30" s="1" t="s">
        <v>28</v>
      </c>
      <c r="B30" s="17">
        <v>25000</v>
      </c>
      <c r="C30" s="6" t="s">
        <v>29</v>
      </c>
    </row>
    <row r="31" spans="1:3" ht="15.75" customHeight="1">
      <c r="A31" s="1" t="s">
        <v>46</v>
      </c>
      <c r="B31" s="17">
        <v>170000</v>
      </c>
      <c r="C31" s="6" t="s">
        <v>40</v>
      </c>
    </row>
    <row r="32" spans="1:3" ht="15.75" customHeight="1">
      <c r="A32" s="1" t="s">
        <v>47</v>
      </c>
      <c r="B32" s="17">
        <v>3000</v>
      </c>
      <c r="C32" s="6" t="s">
        <v>48</v>
      </c>
    </row>
    <row r="33" spans="1:3" ht="15.75" customHeight="1">
      <c r="A33" s="1" t="s">
        <v>30</v>
      </c>
      <c r="B33" s="17">
        <v>22000</v>
      </c>
      <c r="C33" s="6" t="s">
        <v>57</v>
      </c>
    </row>
    <row r="34" spans="1:3" ht="15.75" customHeight="1">
      <c r="A34" s="1" t="s">
        <v>31</v>
      </c>
      <c r="B34" s="17">
        <v>5000</v>
      </c>
      <c r="C34" s="6" t="s">
        <v>32</v>
      </c>
    </row>
    <row r="35" spans="1:3" ht="15.75" customHeight="1">
      <c r="A35" s="1" t="s">
        <v>41</v>
      </c>
      <c r="B35" s="17">
        <v>20000</v>
      </c>
      <c r="C35" s="6" t="s">
        <v>42</v>
      </c>
    </row>
    <row r="36" spans="1:3" ht="15.75" customHeight="1">
      <c r="A36" s="24" t="s">
        <v>35</v>
      </c>
      <c r="B36" s="17">
        <v>72000</v>
      </c>
      <c r="C36" s="6" t="s">
        <v>45</v>
      </c>
    </row>
    <row r="37" spans="1:3" ht="15.75" customHeight="1">
      <c r="A37" s="1" t="s">
        <v>33</v>
      </c>
      <c r="B37" s="17">
        <v>6480</v>
      </c>
      <c r="C37" s="6" t="s">
        <v>34</v>
      </c>
    </row>
    <row r="38" spans="1:3" ht="15.75" customHeight="1">
      <c r="A38" s="1" t="s">
        <v>36</v>
      </c>
      <c r="B38" s="17">
        <v>5000</v>
      </c>
      <c r="C38" s="6" t="s">
        <v>37</v>
      </c>
    </row>
    <row r="39" spans="1:3" ht="15.75" customHeight="1">
      <c r="A39" s="1" t="s">
        <v>38</v>
      </c>
      <c r="B39" s="17">
        <v>54554.6</v>
      </c>
      <c r="C39" s="6" t="s">
        <v>39</v>
      </c>
    </row>
    <row r="40" spans="1:3" ht="15.75" customHeight="1">
      <c r="A40" s="1" t="s">
        <v>12</v>
      </c>
      <c r="B40" s="17">
        <v>12000</v>
      </c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>
      <c r="A45" s="1"/>
      <c r="B45" s="17"/>
      <c r="C45" s="6"/>
    </row>
    <row r="47" ht="12.75">
      <c r="A47" t="s">
        <v>59</v>
      </c>
    </row>
    <row r="48" ht="20.25" customHeight="1">
      <c r="A48" t="s">
        <v>60</v>
      </c>
    </row>
    <row r="49" spans="2:3" ht="12.75">
      <c r="B49" s="20" t="s">
        <v>61</v>
      </c>
      <c r="C49" s="4" t="s">
        <v>62</v>
      </c>
    </row>
    <row r="50" ht="12.75">
      <c r="C50" s="4" t="s">
        <v>63</v>
      </c>
    </row>
  </sheetData>
  <sheetProtection/>
  <printOptions/>
  <pageMargins left="0.49" right="0.26" top="0.984251969" bottom="0.77" header="0.4921259845" footer="0.492125984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30.625" style="0" customWidth="1"/>
    <col min="2" max="2" width="27.00390625" style="20" customWidth="1"/>
    <col min="3" max="3" width="49.25390625" style="4" customWidth="1"/>
  </cols>
  <sheetData>
    <row r="1" ht="21" thickBot="1">
      <c r="A1" s="27" t="s">
        <v>69</v>
      </c>
    </row>
    <row r="2" spans="1:3" ht="13.5" thickBot="1">
      <c r="A2" s="21" t="s">
        <v>0</v>
      </c>
      <c r="B2" s="22" t="s">
        <v>9</v>
      </c>
      <c r="C2" s="23" t="s">
        <v>1</v>
      </c>
    </row>
    <row r="3" spans="1:3" ht="17.25" thickBot="1">
      <c r="A3" s="13" t="s">
        <v>3</v>
      </c>
      <c r="B3" s="15">
        <v>525104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24" t="s">
        <v>50</v>
      </c>
      <c r="B5" s="17">
        <v>5000</v>
      </c>
      <c r="C5" s="6" t="s">
        <v>14</v>
      </c>
    </row>
    <row r="6" spans="1:3" ht="15.75" customHeight="1">
      <c r="A6" s="24" t="s">
        <v>64</v>
      </c>
      <c r="B6" s="17">
        <v>10000</v>
      </c>
      <c r="C6" s="6"/>
    </row>
    <row r="7" spans="1:3" ht="15.75" customHeight="1">
      <c r="A7" s="1" t="s">
        <v>15</v>
      </c>
      <c r="B7" s="17">
        <v>35364</v>
      </c>
      <c r="C7" s="6" t="s">
        <v>16</v>
      </c>
    </row>
    <row r="8" spans="1:3" ht="15.75" customHeight="1">
      <c r="A8" s="1" t="s">
        <v>17</v>
      </c>
      <c r="B8" s="17">
        <v>100</v>
      </c>
      <c r="C8" s="6"/>
    </row>
    <row r="9" spans="1:3" ht="15.75" customHeight="1">
      <c r="A9" s="1" t="s">
        <v>18</v>
      </c>
      <c r="B9" s="17">
        <v>25000</v>
      </c>
      <c r="C9" s="6" t="s">
        <v>19</v>
      </c>
    </row>
    <row r="10" spans="1:3" ht="15.75" customHeight="1">
      <c r="A10" s="1" t="s">
        <v>20</v>
      </c>
      <c r="B10" s="17">
        <v>449340</v>
      </c>
      <c r="C10" s="6" t="s">
        <v>7</v>
      </c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 thickBot="1">
      <c r="A18" s="2"/>
      <c r="B18" s="18"/>
      <c r="C18" s="7"/>
    </row>
    <row r="19" spans="1:3" ht="15.75" customHeight="1" thickBot="1">
      <c r="A19" s="12"/>
      <c r="B19" s="19"/>
      <c r="C19" s="8"/>
    </row>
    <row r="20" spans="1:3" ht="13.5" thickBot="1">
      <c r="A20" s="9" t="s">
        <v>0</v>
      </c>
      <c r="B20" s="10" t="s">
        <v>9</v>
      </c>
      <c r="C20" s="11" t="s">
        <v>1</v>
      </c>
    </row>
    <row r="21" spans="1:3" ht="17.25" thickBot="1">
      <c r="A21" s="13" t="s">
        <v>4</v>
      </c>
      <c r="B21" s="15">
        <v>525104</v>
      </c>
      <c r="C21" s="14" t="s">
        <v>2</v>
      </c>
    </row>
    <row r="22" spans="1:3" ht="15.75" customHeight="1">
      <c r="A22" s="3" t="s">
        <v>51</v>
      </c>
      <c r="B22" s="16">
        <v>40049</v>
      </c>
      <c r="C22" s="5" t="s">
        <v>52</v>
      </c>
    </row>
    <row r="23" spans="1:3" ht="15.75" customHeight="1">
      <c r="A23" s="1" t="s">
        <v>11</v>
      </c>
      <c r="B23" s="17">
        <v>11000</v>
      </c>
      <c r="C23" s="6" t="s">
        <v>53</v>
      </c>
    </row>
    <row r="24" spans="1:3" ht="15.75" customHeight="1">
      <c r="A24" s="1" t="s">
        <v>22</v>
      </c>
      <c r="B24" s="17">
        <v>10000</v>
      </c>
      <c r="C24" s="6" t="s">
        <v>54</v>
      </c>
    </row>
    <row r="25" spans="1:3" ht="15.75" customHeight="1">
      <c r="A25" s="1" t="s">
        <v>24</v>
      </c>
      <c r="B25" s="17">
        <v>30000</v>
      </c>
      <c r="C25" s="6" t="s">
        <v>25</v>
      </c>
    </row>
    <row r="26" spans="1:3" ht="15.75" customHeight="1">
      <c r="A26" s="1" t="s">
        <v>26</v>
      </c>
      <c r="B26" s="17">
        <v>8000</v>
      </c>
      <c r="C26" s="6" t="s">
        <v>55</v>
      </c>
    </row>
    <row r="27" spans="1:3" ht="15.75" customHeight="1">
      <c r="A27" s="1" t="s">
        <v>27</v>
      </c>
      <c r="B27" s="17">
        <v>10000</v>
      </c>
      <c r="C27" s="6"/>
    </row>
    <row r="28" spans="1:3" ht="15.75" customHeight="1">
      <c r="A28" s="1" t="s">
        <v>28</v>
      </c>
      <c r="B28" s="17">
        <v>30000</v>
      </c>
      <c r="C28" s="6" t="s">
        <v>29</v>
      </c>
    </row>
    <row r="29" spans="1:3" ht="15.75" customHeight="1">
      <c r="A29" s="1" t="s">
        <v>46</v>
      </c>
      <c r="B29" s="17">
        <v>190000</v>
      </c>
      <c r="C29" s="6" t="s">
        <v>40</v>
      </c>
    </row>
    <row r="30" spans="1:3" ht="15.75" customHeight="1">
      <c r="A30" s="1" t="s">
        <v>47</v>
      </c>
      <c r="B30" s="17">
        <v>3000</v>
      </c>
      <c r="C30" s="6" t="s">
        <v>48</v>
      </c>
    </row>
    <row r="31" spans="1:3" ht="15.75" customHeight="1">
      <c r="A31" s="1" t="s">
        <v>30</v>
      </c>
      <c r="B31" s="17">
        <v>20000</v>
      </c>
      <c r="C31" s="6" t="s">
        <v>57</v>
      </c>
    </row>
    <row r="32" spans="1:3" ht="15.75" customHeight="1">
      <c r="A32" s="1" t="s">
        <v>31</v>
      </c>
      <c r="B32" s="17">
        <v>20000</v>
      </c>
      <c r="C32" s="6" t="s">
        <v>32</v>
      </c>
    </row>
    <row r="33" spans="1:3" ht="15.75" customHeight="1">
      <c r="A33" s="1" t="s">
        <v>41</v>
      </c>
      <c r="B33" s="17">
        <v>12000</v>
      </c>
      <c r="C33" s="6" t="s">
        <v>42</v>
      </c>
    </row>
    <row r="34" spans="1:3" ht="15.75" customHeight="1">
      <c r="A34" s="1" t="s">
        <v>35</v>
      </c>
      <c r="B34" s="17">
        <v>70000</v>
      </c>
      <c r="C34" s="6" t="s">
        <v>45</v>
      </c>
    </row>
    <row r="35" spans="1:3" ht="15.75" customHeight="1">
      <c r="A35" s="1" t="s">
        <v>33</v>
      </c>
      <c r="B35" s="17">
        <v>6300</v>
      </c>
      <c r="C35" s="6" t="s">
        <v>34</v>
      </c>
    </row>
    <row r="36" spans="1:3" ht="15.75" customHeight="1">
      <c r="A36" s="1" t="s">
        <v>36</v>
      </c>
      <c r="B36" s="17">
        <v>5000</v>
      </c>
      <c r="C36" s="6" t="s">
        <v>65</v>
      </c>
    </row>
    <row r="37" spans="1:3" ht="15.75" customHeight="1">
      <c r="A37" s="1" t="s">
        <v>38</v>
      </c>
      <c r="B37" s="17">
        <v>58755</v>
      </c>
      <c r="C37" s="6" t="s">
        <v>39</v>
      </c>
    </row>
    <row r="38" spans="1:3" ht="15.75" customHeight="1">
      <c r="A38" s="1" t="s">
        <v>12</v>
      </c>
      <c r="B38" s="17">
        <v>1000</v>
      </c>
      <c r="C38" s="6"/>
    </row>
    <row r="39" spans="1:3" ht="15.75" customHeight="1">
      <c r="A39" s="1"/>
      <c r="B39" s="17"/>
      <c r="C39" s="6"/>
    </row>
    <row r="40" spans="1:3" ht="15.75" customHeight="1">
      <c r="A40" s="1"/>
      <c r="B40" s="17"/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>
      <c r="A45" s="1"/>
      <c r="B45" s="17"/>
      <c r="C45" s="6"/>
    </row>
    <row r="46" spans="1:3" ht="15.75" customHeight="1">
      <c r="A46" s="1"/>
      <c r="B46" s="17"/>
      <c r="C46" s="6"/>
    </row>
    <row r="47" spans="1:3" ht="15.75" customHeight="1">
      <c r="A47" s="1"/>
      <c r="B47" s="17"/>
      <c r="C47" s="6"/>
    </row>
    <row r="48" spans="1:3" ht="15.75" customHeight="1" thickBot="1">
      <c r="A48" s="2"/>
      <c r="B48" s="18"/>
      <c r="C48" s="7"/>
    </row>
    <row r="50" ht="12.75">
      <c r="A50" t="s">
        <v>59</v>
      </c>
    </row>
    <row r="51" ht="12.75">
      <c r="A51" t="s">
        <v>66</v>
      </c>
    </row>
    <row r="52" ht="12.75">
      <c r="C52" s="4" t="s">
        <v>67</v>
      </c>
    </row>
    <row r="53" ht="12.75">
      <c r="C53" s="4" t="s">
        <v>68</v>
      </c>
    </row>
  </sheetData>
  <sheetProtection/>
  <printOptions/>
  <pageMargins left="0.34" right="0.16" top="0.58" bottom="0.45" header="0.25" footer="0.66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2"/>
  <sheetViews>
    <sheetView zoomScalePageLayoutView="0" workbookViewId="0" topLeftCell="A1">
      <selection activeCell="A4" sqref="A4"/>
    </sheetView>
  </sheetViews>
  <sheetFormatPr defaultColWidth="56.125" defaultRowHeight="12.75"/>
  <cols>
    <col min="1" max="1" width="43.375" style="28" customWidth="1"/>
    <col min="2" max="2" width="48.625" style="29" customWidth="1"/>
    <col min="3" max="3" width="70.375" style="30" customWidth="1"/>
    <col min="4" max="16384" width="56.125" style="28" customWidth="1"/>
  </cols>
  <sheetData>
    <row r="3" ht="21.75" customHeight="1"/>
    <row r="4" ht="21.75" customHeight="1" thickBot="1">
      <c r="A4" s="54" t="s">
        <v>70</v>
      </c>
    </row>
    <row r="5" spans="1:3" ht="21.75" customHeight="1" thickBot="1">
      <c r="A5" s="31"/>
      <c r="B5" s="32" t="s">
        <v>9</v>
      </c>
      <c r="C5" s="33" t="s">
        <v>1</v>
      </c>
    </row>
    <row r="6" spans="1:3" ht="21.75" customHeight="1" thickBot="1">
      <c r="A6" s="34" t="s">
        <v>3</v>
      </c>
      <c r="B6" s="35">
        <v>507462</v>
      </c>
      <c r="C6" s="36" t="s">
        <v>2</v>
      </c>
    </row>
    <row r="7" spans="1:3" ht="21.75" customHeight="1">
      <c r="A7" s="37" t="s">
        <v>49</v>
      </c>
      <c r="B7" s="38">
        <v>300</v>
      </c>
      <c r="C7" s="39" t="s">
        <v>13</v>
      </c>
    </row>
    <row r="8" spans="1:3" ht="21.75" customHeight="1">
      <c r="A8" s="40" t="s">
        <v>50</v>
      </c>
      <c r="B8" s="41">
        <v>5000</v>
      </c>
      <c r="C8" s="42" t="s">
        <v>14</v>
      </c>
    </row>
    <row r="9" spans="1:3" ht="21.75" customHeight="1">
      <c r="A9" s="40" t="s">
        <v>64</v>
      </c>
      <c r="B9" s="41">
        <v>10000</v>
      </c>
      <c r="C9" s="42"/>
    </row>
    <row r="10" spans="1:3" ht="21.75" customHeight="1">
      <c r="A10" s="43" t="s">
        <v>15</v>
      </c>
      <c r="B10" s="41">
        <v>19182</v>
      </c>
      <c r="C10" s="42" t="s">
        <v>16</v>
      </c>
    </row>
    <row r="11" spans="1:3" ht="21.75" customHeight="1">
      <c r="A11" s="43" t="s">
        <v>17</v>
      </c>
      <c r="B11" s="41">
        <v>26</v>
      </c>
      <c r="C11" s="42"/>
    </row>
    <row r="12" spans="1:3" ht="21.75" customHeight="1">
      <c r="A12" s="43" t="s">
        <v>18</v>
      </c>
      <c r="B12" s="41">
        <v>30000</v>
      </c>
      <c r="C12" s="42" t="s">
        <v>19</v>
      </c>
    </row>
    <row r="13" spans="1:3" ht="21.75" customHeight="1">
      <c r="A13" s="43" t="s">
        <v>20</v>
      </c>
      <c r="B13" s="41">
        <v>442954</v>
      </c>
      <c r="C13" s="42" t="s">
        <v>7</v>
      </c>
    </row>
    <row r="14" spans="1:3" ht="21.75" customHeight="1">
      <c r="A14" s="43"/>
      <c r="B14" s="41"/>
      <c r="C14" s="42"/>
    </row>
    <row r="15" spans="1:3" ht="21.75" customHeight="1">
      <c r="A15" s="43"/>
      <c r="B15" s="41"/>
      <c r="C15" s="42"/>
    </row>
    <row r="16" spans="1:3" ht="21.75" customHeight="1">
      <c r="A16" s="43"/>
      <c r="B16" s="41"/>
      <c r="C16" s="42"/>
    </row>
    <row r="17" spans="1:3" ht="21.75" customHeight="1">
      <c r="A17" s="43"/>
      <c r="B17" s="41"/>
      <c r="C17" s="42"/>
    </row>
    <row r="18" spans="1:3" ht="21.75" customHeight="1">
      <c r="A18" s="43"/>
      <c r="B18" s="41"/>
      <c r="C18" s="42"/>
    </row>
    <row r="19" spans="1:3" ht="21.75" customHeight="1">
      <c r="A19" s="43"/>
      <c r="B19" s="41"/>
      <c r="C19" s="42"/>
    </row>
    <row r="20" spans="1:3" ht="21.75" customHeight="1" thickBot="1">
      <c r="A20" s="44"/>
      <c r="B20" s="45"/>
      <c r="C20" s="46"/>
    </row>
    <row r="21" spans="1:3" ht="21.75" customHeight="1" thickBot="1">
      <c r="A21" s="52"/>
      <c r="B21" s="48"/>
      <c r="C21" s="53"/>
    </row>
    <row r="22" spans="1:3" ht="21.75" customHeight="1" thickBot="1">
      <c r="A22" s="49" t="s">
        <v>0</v>
      </c>
      <c r="B22" s="50" t="s">
        <v>9</v>
      </c>
      <c r="C22" s="51" t="s">
        <v>1</v>
      </c>
    </row>
    <row r="23" spans="1:3" ht="21.75" customHeight="1" thickBot="1">
      <c r="A23" s="34" t="s">
        <v>4</v>
      </c>
      <c r="B23" s="35">
        <v>507462</v>
      </c>
      <c r="C23" s="36" t="s">
        <v>2</v>
      </c>
    </row>
    <row r="24" spans="1:3" ht="21.75" customHeight="1">
      <c r="A24" s="37" t="s">
        <v>51</v>
      </c>
      <c r="B24" s="38">
        <v>30000</v>
      </c>
      <c r="C24" s="39" t="s">
        <v>52</v>
      </c>
    </row>
    <row r="25" spans="1:3" ht="21.75" customHeight="1">
      <c r="A25" s="43" t="s">
        <v>11</v>
      </c>
      <c r="B25" s="41">
        <v>11380</v>
      </c>
      <c r="C25" s="42" t="s">
        <v>53</v>
      </c>
    </row>
    <row r="26" spans="1:3" ht="21.75" customHeight="1">
      <c r="A26" s="43" t="s">
        <v>22</v>
      </c>
      <c r="B26" s="41">
        <v>12000</v>
      </c>
      <c r="C26" s="42" t="s">
        <v>54</v>
      </c>
    </row>
    <row r="27" spans="1:3" ht="21.75" customHeight="1">
      <c r="A27" s="43" t="s">
        <v>24</v>
      </c>
      <c r="B27" s="41">
        <v>26000</v>
      </c>
      <c r="C27" s="42" t="s">
        <v>25</v>
      </c>
    </row>
    <row r="28" spans="1:3" ht="21.75" customHeight="1">
      <c r="A28" s="43" t="s">
        <v>26</v>
      </c>
      <c r="B28" s="41">
        <v>8000</v>
      </c>
      <c r="C28" s="42" t="s">
        <v>55</v>
      </c>
    </row>
    <row r="29" spans="1:3" ht="21.75" customHeight="1">
      <c r="A29" s="43" t="s">
        <v>27</v>
      </c>
      <c r="B29" s="41">
        <v>10000</v>
      </c>
      <c r="C29" s="42"/>
    </row>
    <row r="30" spans="1:3" ht="21.75" customHeight="1">
      <c r="A30" s="43" t="s">
        <v>28</v>
      </c>
      <c r="B30" s="41">
        <v>26000</v>
      </c>
      <c r="C30" s="42" t="s">
        <v>29</v>
      </c>
    </row>
    <row r="31" spans="1:3" ht="21.75" customHeight="1">
      <c r="A31" s="43" t="s">
        <v>46</v>
      </c>
      <c r="B31" s="41">
        <v>190000</v>
      </c>
      <c r="C31" s="42" t="s">
        <v>40</v>
      </c>
    </row>
    <row r="32" spans="1:5" ht="21.75" customHeight="1">
      <c r="A32" s="43" t="s">
        <v>47</v>
      </c>
      <c r="B32" s="41">
        <v>5000</v>
      </c>
      <c r="C32" s="42" t="s">
        <v>48</v>
      </c>
      <c r="E32" s="47"/>
    </row>
    <row r="33" spans="1:3" ht="21.75" customHeight="1">
      <c r="A33" s="43" t="s">
        <v>30</v>
      </c>
      <c r="B33" s="41">
        <v>20000</v>
      </c>
      <c r="C33" s="42" t="s">
        <v>57</v>
      </c>
    </row>
    <row r="34" spans="1:3" ht="21.75" customHeight="1">
      <c r="A34" s="43" t="s">
        <v>31</v>
      </c>
      <c r="B34" s="41">
        <v>8000</v>
      </c>
      <c r="C34" s="42" t="s">
        <v>32</v>
      </c>
    </row>
    <row r="35" spans="1:3" ht="21.75" customHeight="1">
      <c r="A35" s="43" t="s">
        <v>41</v>
      </c>
      <c r="B35" s="41">
        <v>8000</v>
      </c>
      <c r="C35" s="42" t="s">
        <v>42</v>
      </c>
    </row>
    <row r="36" spans="1:3" ht="21.75" customHeight="1">
      <c r="A36" s="43" t="s">
        <v>35</v>
      </c>
      <c r="B36" s="41">
        <v>90000</v>
      </c>
      <c r="C36" s="42" t="s">
        <v>45</v>
      </c>
    </row>
    <row r="37" spans="1:3" ht="21.75" customHeight="1">
      <c r="A37" s="43" t="s">
        <v>33</v>
      </c>
      <c r="B37" s="41">
        <v>8100</v>
      </c>
      <c r="C37" s="42" t="s">
        <v>34</v>
      </c>
    </row>
    <row r="38" spans="1:3" ht="21.75" customHeight="1">
      <c r="A38" s="43" t="s">
        <v>36</v>
      </c>
      <c r="B38" s="41">
        <v>5000</v>
      </c>
      <c r="C38" s="42" t="s">
        <v>65</v>
      </c>
    </row>
    <row r="39" spans="1:3" ht="21.75" customHeight="1">
      <c r="A39" s="43" t="s">
        <v>38</v>
      </c>
      <c r="B39" s="41">
        <v>48982</v>
      </c>
      <c r="C39" s="42" t="s">
        <v>39</v>
      </c>
    </row>
    <row r="40" spans="1:3" ht="21.75" customHeight="1">
      <c r="A40" s="43" t="s">
        <v>12</v>
      </c>
      <c r="B40" s="41">
        <v>1000</v>
      </c>
      <c r="C40" s="42"/>
    </row>
    <row r="41" spans="1:3" ht="21.75" customHeight="1">
      <c r="A41" s="43"/>
      <c r="B41" s="41"/>
      <c r="C41" s="42"/>
    </row>
    <row r="42" spans="1:3" ht="21.75" customHeight="1">
      <c r="A42" s="43"/>
      <c r="B42" s="41"/>
      <c r="C42" s="42"/>
    </row>
    <row r="43" spans="1:3" ht="21.75" customHeight="1">
      <c r="A43" s="43"/>
      <c r="B43" s="41"/>
      <c r="C43" s="42"/>
    </row>
    <row r="44" spans="1:3" ht="21.75" customHeight="1">
      <c r="A44" s="43"/>
      <c r="B44" s="41"/>
      <c r="C44" s="42"/>
    </row>
    <row r="45" spans="1:3" ht="21.75" customHeight="1">
      <c r="A45" s="43"/>
      <c r="B45" s="41"/>
      <c r="C45" s="42"/>
    </row>
    <row r="46" spans="1:3" ht="21.75" customHeight="1">
      <c r="A46" s="43"/>
      <c r="B46" s="41"/>
      <c r="C46" s="42"/>
    </row>
    <row r="47" spans="1:3" ht="21.75" customHeight="1" thickBot="1">
      <c r="A47" s="44"/>
      <c r="B47" s="45"/>
      <c r="C47" s="46"/>
    </row>
    <row r="48" ht="21.75" customHeight="1"/>
    <row r="49" ht="21.75" customHeight="1">
      <c r="A49" s="28" t="s">
        <v>59</v>
      </c>
    </row>
    <row r="50" ht="21.75" customHeight="1">
      <c r="A50" s="28" t="s">
        <v>71</v>
      </c>
    </row>
    <row r="51" ht="21.75" customHeight="1">
      <c r="C51" s="30" t="s">
        <v>67</v>
      </c>
    </row>
    <row r="52" ht="21.75" customHeight="1">
      <c r="C52" s="30" t="s">
        <v>68</v>
      </c>
    </row>
    <row r="53" ht="21.75" customHeight="1"/>
    <row r="54" ht="21.75" customHeight="1"/>
    <row r="55" ht="21.75" customHeight="1"/>
  </sheetData>
  <sheetProtection/>
  <printOptions/>
  <pageMargins left="0.15748031496062992" right="0.15748031496062992" top="0.15748031496062992" bottom="0.984251968503937" header="0.2362204724409449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52"/>
  <sheetViews>
    <sheetView zoomScaleSheetLayoutView="100" zoomScalePageLayoutView="0" workbookViewId="0" topLeftCell="A19">
      <selection activeCell="D11" sqref="D11"/>
    </sheetView>
  </sheetViews>
  <sheetFormatPr defaultColWidth="56.125" defaultRowHeight="15.75" customHeight="1"/>
  <cols>
    <col min="1" max="1" width="32.375" style="60" customWidth="1"/>
    <col min="2" max="2" width="15.00390625" style="58" customWidth="1"/>
    <col min="3" max="3" width="49.25390625" style="59" customWidth="1"/>
    <col min="4" max="16384" width="56.125" style="60" customWidth="1"/>
  </cols>
  <sheetData>
    <row r="3" spans="2:3" s="55" customFormat="1" ht="15.75" customHeight="1">
      <c r="B3" s="56"/>
      <c r="C3" s="57"/>
    </row>
    <row r="4" ht="18" customHeight="1" thickBot="1">
      <c r="A4" s="82" t="s">
        <v>72</v>
      </c>
    </row>
    <row r="5" spans="1:3" ht="15.75" customHeight="1" thickBot="1">
      <c r="A5" s="61" t="s">
        <v>0</v>
      </c>
      <c r="B5" s="62" t="s">
        <v>9</v>
      </c>
      <c r="C5" s="63" t="s">
        <v>1</v>
      </c>
    </row>
    <row r="6" spans="1:3" ht="15.75" customHeight="1" thickBot="1">
      <c r="A6" s="13" t="s">
        <v>3</v>
      </c>
      <c r="B6" s="64">
        <v>565660</v>
      </c>
      <c r="C6" s="13" t="s">
        <v>2</v>
      </c>
    </row>
    <row r="7" spans="1:3" ht="15.75" customHeight="1">
      <c r="A7" s="65" t="s">
        <v>49</v>
      </c>
      <c r="B7" s="66">
        <v>300</v>
      </c>
      <c r="C7" s="67" t="s">
        <v>13</v>
      </c>
    </row>
    <row r="8" spans="1:3" ht="15.75" customHeight="1">
      <c r="A8" s="68" t="s">
        <v>50</v>
      </c>
      <c r="B8" s="69">
        <v>7000</v>
      </c>
      <c r="C8" s="70" t="s">
        <v>14</v>
      </c>
    </row>
    <row r="9" spans="1:3" ht="15.75" customHeight="1">
      <c r="A9" s="68" t="s">
        <v>64</v>
      </c>
      <c r="B9" s="69">
        <v>0</v>
      </c>
      <c r="C9" s="70"/>
    </row>
    <row r="10" spans="1:3" ht="15.75" customHeight="1">
      <c r="A10" s="71" t="s">
        <v>15</v>
      </c>
      <c r="B10" s="69">
        <v>23553</v>
      </c>
      <c r="C10" s="70" t="s">
        <v>16</v>
      </c>
    </row>
    <row r="11" spans="1:3" ht="15.75" customHeight="1">
      <c r="A11" s="71" t="s">
        <v>17</v>
      </c>
      <c r="B11" s="69">
        <v>34</v>
      </c>
      <c r="C11" s="70"/>
    </row>
    <row r="12" spans="1:3" ht="15.75" customHeight="1">
      <c r="A12" s="71" t="s">
        <v>18</v>
      </c>
      <c r="B12" s="69">
        <v>20000</v>
      </c>
      <c r="C12" s="70" t="s">
        <v>19</v>
      </c>
    </row>
    <row r="13" spans="1:3" ht="15.75" customHeight="1">
      <c r="A13" s="71" t="s">
        <v>20</v>
      </c>
      <c r="B13" s="69">
        <v>514773</v>
      </c>
      <c r="C13" s="70" t="s">
        <v>7</v>
      </c>
    </row>
    <row r="14" spans="1:3" ht="15.75" customHeight="1">
      <c r="A14" s="71"/>
      <c r="B14" s="69"/>
      <c r="C14" s="70"/>
    </row>
    <row r="15" spans="1:3" ht="15.75" customHeight="1">
      <c r="A15" s="71"/>
      <c r="B15" s="69"/>
      <c r="C15" s="70"/>
    </row>
    <row r="16" spans="1:3" ht="15.75" customHeight="1">
      <c r="A16" s="71"/>
      <c r="B16" s="69"/>
      <c r="C16" s="70"/>
    </row>
    <row r="17" spans="1:3" ht="15.75" customHeight="1">
      <c r="A17" s="71"/>
      <c r="B17" s="69"/>
      <c r="C17" s="70"/>
    </row>
    <row r="18" spans="1:3" ht="15.75" customHeight="1">
      <c r="A18" s="71"/>
      <c r="B18" s="69"/>
      <c r="C18" s="70"/>
    </row>
    <row r="19" spans="1:3" ht="15.75" customHeight="1">
      <c r="A19" s="71"/>
      <c r="B19" s="69"/>
      <c r="C19" s="70"/>
    </row>
    <row r="20" spans="1:3" ht="15.75" customHeight="1" thickBot="1">
      <c r="A20" s="72"/>
      <c r="B20" s="73"/>
      <c r="C20" s="74"/>
    </row>
    <row r="21" spans="1:3" ht="15.75" customHeight="1" thickBot="1">
      <c r="A21" s="75"/>
      <c r="B21" s="76"/>
      <c r="C21" s="77"/>
    </row>
    <row r="22" spans="1:3" ht="15.75" customHeight="1" thickBot="1">
      <c r="A22" s="78" t="s">
        <v>0</v>
      </c>
      <c r="B22" s="79" t="s">
        <v>9</v>
      </c>
      <c r="C22" s="80" t="s">
        <v>1</v>
      </c>
    </row>
    <row r="23" spans="1:3" ht="15.75" customHeight="1" thickBot="1">
      <c r="A23" s="13" t="s">
        <v>4</v>
      </c>
      <c r="B23" s="64">
        <v>565660</v>
      </c>
      <c r="C23" s="13" t="s">
        <v>2</v>
      </c>
    </row>
    <row r="24" spans="1:3" ht="15.75" customHeight="1">
      <c r="A24" s="65" t="s">
        <v>51</v>
      </c>
      <c r="B24" s="66">
        <v>37000</v>
      </c>
      <c r="C24" s="67" t="s">
        <v>52</v>
      </c>
    </row>
    <row r="25" spans="1:3" ht="15.75" customHeight="1">
      <c r="A25" s="71" t="s">
        <v>11</v>
      </c>
      <c r="B25" s="69">
        <v>11504</v>
      </c>
      <c r="C25" s="70" t="s">
        <v>53</v>
      </c>
    </row>
    <row r="26" spans="1:3" ht="15.75" customHeight="1">
      <c r="A26" s="71" t="s">
        <v>22</v>
      </c>
      <c r="B26" s="69">
        <v>12000</v>
      </c>
      <c r="C26" s="70" t="s">
        <v>54</v>
      </c>
    </row>
    <row r="27" spans="1:3" ht="15.75" customHeight="1">
      <c r="A27" s="71" t="s">
        <v>24</v>
      </c>
      <c r="B27" s="69">
        <v>50000</v>
      </c>
      <c r="C27" s="70" t="s">
        <v>25</v>
      </c>
    </row>
    <row r="28" spans="1:3" ht="15.75" customHeight="1">
      <c r="A28" s="71" t="s">
        <v>26</v>
      </c>
      <c r="B28" s="69">
        <v>8000</v>
      </c>
      <c r="C28" s="70" t="s">
        <v>55</v>
      </c>
    </row>
    <row r="29" spans="1:3" ht="15.75" customHeight="1">
      <c r="A29" s="71" t="s">
        <v>27</v>
      </c>
      <c r="B29" s="69">
        <v>10000</v>
      </c>
      <c r="C29" s="70"/>
    </row>
    <row r="30" spans="1:3" ht="15.75" customHeight="1">
      <c r="A30" s="71" t="s">
        <v>28</v>
      </c>
      <c r="B30" s="69">
        <v>30000</v>
      </c>
      <c r="C30" s="70" t="s">
        <v>29</v>
      </c>
    </row>
    <row r="31" spans="1:3" ht="15.75" customHeight="1">
      <c r="A31" s="71" t="s">
        <v>46</v>
      </c>
      <c r="B31" s="69">
        <v>195000</v>
      </c>
      <c r="C31" s="70" t="s">
        <v>40</v>
      </c>
    </row>
    <row r="32" spans="1:5" ht="15.75" customHeight="1">
      <c r="A32" s="71" t="s">
        <v>47</v>
      </c>
      <c r="B32" s="69">
        <v>5000</v>
      </c>
      <c r="C32" s="70" t="s">
        <v>48</v>
      </c>
      <c r="E32" s="81"/>
    </row>
    <row r="33" spans="1:3" ht="15.75" customHeight="1">
      <c r="A33" s="71" t="s">
        <v>30</v>
      </c>
      <c r="B33" s="69">
        <v>29000</v>
      </c>
      <c r="C33" s="70" t="s">
        <v>57</v>
      </c>
    </row>
    <row r="34" spans="1:3" ht="15.75" customHeight="1">
      <c r="A34" s="71" t="s">
        <v>31</v>
      </c>
      <c r="B34" s="69">
        <v>12000</v>
      </c>
      <c r="C34" s="70" t="s">
        <v>32</v>
      </c>
    </row>
    <row r="35" spans="1:3" ht="15.75" customHeight="1">
      <c r="A35" s="71" t="s">
        <v>41</v>
      </c>
      <c r="B35" s="69">
        <v>8000</v>
      </c>
      <c r="C35" s="70" t="s">
        <v>42</v>
      </c>
    </row>
    <row r="36" spans="1:3" ht="15.75" customHeight="1">
      <c r="A36" s="71" t="s">
        <v>35</v>
      </c>
      <c r="B36" s="69">
        <v>100000</v>
      </c>
      <c r="C36" s="70" t="s">
        <v>45</v>
      </c>
    </row>
    <row r="37" spans="1:3" ht="15.75" customHeight="1">
      <c r="A37" s="71" t="s">
        <v>33</v>
      </c>
      <c r="B37" s="69">
        <v>9000</v>
      </c>
      <c r="C37" s="70" t="s">
        <v>34</v>
      </c>
    </row>
    <row r="38" spans="1:3" ht="15.75" customHeight="1">
      <c r="A38" s="71" t="s">
        <v>36</v>
      </c>
      <c r="B38" s="69">
        <v>6000</v>
      </c>
      <c r="C38" s="70" t="s">
        <v>65</v>
      </c>
    </row>
    <row r="39" spans="1:3" ht="15.75" customHeight="1">
      <c r="A39" s="71" t="s">
        <v>38</v>
      </c>
      <c r="B39" s="69">
        <v>39224</v>
      </c>
      <c r="C39" s="70" t="s">
        <v>39</v>
      </c>
    </row>
    <row r="40" spans="1:3" ht="15.75" customHeight="1">
      <c r="A40" s="71" t="s">
        <v>12</v>
      </c>
      <c r="B40" s="69">
        <v>3932</v>
      </c>
      <c r="C40" s="70"/>
    </row>
    <row r="41" spans="1:3" ht="15.75" customHeight="1">
      <c r="A41" s="71"/>
      <c r="B41" s="69"/>
      <c r="C41" s="70"/>
    </row>
    <row r="42" spans="1:3" ht="15.75" customHeight="1">
      <c r="A42" s="71"/>
      <c r="B42" s="69"/>
      <c r="C42" s="70"/>
    </row>
    <row r="43" spans="1:3" ht="15.75" customHeight="1">
      <c r="A43" s="71"/>
      <c r="B43" s="69"/>
      <c r="C43" s="70"/>
    </row>
    <row r="44" spans="1:3" ht="15.75" customHeight="1">
      <c r="A44" s="71"/>
      <c r="B44" s="69"/>
      <c r="C44" s="70"/>
    </row>
    <row r="45" spans="1:3" ht="15.75" customHeight="1">
      <c r="A45" s="71"/>
      <c r="B45" s="69"/>
      <c r="C45" s="70"/>
    </row>
    <row r="46" spans="1:3" ht="15.75" customHeight="1">
      <c r="A46" s="71"/>
      <c r="B46" s="69"/>
      <c r="C46" s="70"/>
    </row>
    <row r="47" spans="1:3" ht="15.75" customHeight="1" thickBot="1">
      <c r="A47" s="72"/>
      <c r="B47" s="73"/>
      <c r="C47" s="74"/>
    </row>
    <row r="49" ht="15.75" customHeight="1">
      <c r="A49" s="60" t="s">
        <v>59</v>
      </c>
    </row>
    <row r="50" ht="15.75" customHeight="1">
      <c r="A50" s="60" t="s">
        <v>73</v>
      </c>
    </row>
    <row r="51" ht="15.75" customHeight="1">
      <c r="C51" s="59" t="s">
        <v>67</v>
      </c>
    </row>
    <row r="52" ht="15.75" customHeight="1">
      <c r="C52" s="59" t="s">
        <v>68</v>
      </c>
    </row>
  </sheetData>
  <sheetProtection/>
  <printOptions/>
  <pageMargins left="0.787401575" right="0.787401575" top="0.984251969" bottom="0.64" header="0.4921259845" footer="0.492125984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6">
      <selection activeCell="B23" sqref="B23"/>
    </sheetView>
  </sheetViews>
  <sheetFormatPr defaultColWidth="9.00390625" defaultRowHeight="12.75"/>
  <cols>
    <col min="1" max="1" width="30.625" style="0" customWidth="1"/>
    <col min="2" max="2" width="27.00390625" style="20" customWidth="1"/>
    <col min="3" max="3" width="49.25390625" style="4" customWidth="1"/>
  </cols>
  <sheetData>
    <row r="1" ht="21" thickBot="1">
      <c r="A1" s="27" t="s">
        <v>74</v>
      </c>
    </row>
    <row r="2" spans="1:3" ht="13.5" thickBot="1">
      <c r="A2" s="21" t="s">
        <v>0</v>
      </c>
      <c r="B2" s="22" t="s">
        <v>9</v>
      </c>
      <c r="C2" s="23" t="s">
        <v>1</v>
      </c>
    </row>
    <row r="3" spans="1:3" ht="17.25" thickBot="1">
      <c r="A3" s="13" t="s">
        <v>3</v>
      </c>
      <c r="B3" s="15">
        <v>558749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24" t="s">
        <v>50</v>
      </c>
      <c r="B5" s="17">
        <v>5000</v>
      </c>
      <c r="C5" s="6" t="s">
        <v>14</v>
      </c>
    </row>
    <row r="6" spans="1:3" ht="15.75" customHeight="1">
      <c r="A6" s="1" t="s">
        <v>15</v>
      </c>
      <c r="B6" s="17">
        <v>20393</v>
      </c>
      <c r="C6" s="6" t="s">
        <v>16</v>
      </c>
    </row>
    <row r="7" spans="1:3" ht="15.75" customHeight="1">
      <c r="A7" s="1" t="s">
        <v>17</v>
      </c>
      <c r="B7" s="17">
        <v>100</v>
      </c>
      <c r="C7" s="6"/>
    </row>
    <row r="8" spans="1:3" ht="15.75" customHeight="1">
      <c r="A8" s="1" t="s">
        <v>18</v>
      </c>
      <c r="B8" s="17">
        <v>10000</v>
      </c>
      <c r="C8" s="6" t="s">
        <v>19</v>
      </c>
    </row>
    <row r="9" spans="1:3" ht="15.75" customHeight="1">
      <c r="A9" s="1" t="s">
        <v>20</v>
      </c>
      <c r="B9" s="17">
        <v>522956</v>
      </c>
      <c r="C9" s="6" t="s">
        <v>7</v>
      </c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 thickBot="1">
      <c r="A17" s="2"/>
      <c r="B17" s="18"/>
      <c r="C17" s="7"/>
    </row>
    <row r="18" spans="1:3" ht="15.75" customHeight="1" thickBot="1">
      <c r="A18" s="12"/>
      <c r="B18" s="19"/>
      <c r="C18" s="8"/>
    </row>
    <row r="19" spans="1:3" ht="13.5" thickBot="1">
      <c r="A19" s="9" t="s">
        <v>0</v>
      </c>
      <c r="B19" s="10" t="s">
        <v>9</v>
      </c>
      <c r="C19" s="11" t="s">
        <v>1</v>
      </c>
    </row>
    <row r="20" spans="1:3" ht="17.25" thickBot="1">
      <c r="A20" s="13" t="s">
        <v>4</v>
      </c>
      <c r="B20" s="15">
        <v>558749</v>
      </c>
      <c r="C20" s="14" t="s">
        <v>2</v>
      </c>
    </row>
    <row r="21" spans="1:3" ht="15.75" customHeight="1">
      <c r="A21" s="3" t="s">
        <v>51</v>
      </c>
      <c r="B21" s="16">
        <v>40049</v>
      </c>
      <c r="C21" s="5" t="s">
        <v>52</v>
      </c>
    </row>
    <row r="22" spans="1:3" ht="15.75" customHeight="1">
      <c r="A22" s="1" t="s">
        <v>11</v>
      </c>
      <c r="B22" s="17">
        <v>12076</v>
      </c>
      <c r="C22" s="6" t="s">
        <v>53</v>
      </c>
    </row>
    <row r="23" spans="1:3" ht="15.75" customHeight="1">
      <c r="A23" s="1" t="s">
        <v>22</v>
      </c>
      <c r="B23" s="17">
        <v>10000</v>
      </c>
      <c r="C23" s="6" t="s">
        <v>54</v>
      </c>
    </row>
    <row r="24" spans="1:3" ht="15.75" customHeight="1">
      <c r="A24" s="1" t="s">
        <v>24</v>
      </c>
      <c r="B24" s="17">
        <v>30000</v>
      </c>
      <c r="C24" s="6" t="s">
        <v>25</v>
      </c>
    </row>
    <row r="25" spans="1:3" ht="15.75" customHeight="1">
      <c r="A25" s="1" t="s">
        <v>26</v>
      </c>
      <c r="B25" s="17">
        <v>8000</v>
      </c>
      <c r="C25" s="6" t="s">
        <v>55</v>
      </c>
    </row>
    <row r="26" spans="1:3" ht="15.75" customHeight="1">
      <c r="A26" s="1" t="s">
        <v>27</v>
      </c>
      <c r="B26" s="17">
        <v>10000</v>
      </c>
      <c r="C26" s="6"/>
    </row>
    <row r="27" spans="1:3" ht="15.75" customHeight="1">
      <c r="A27" s="1" t="s">
        <v>28</v>
      </c>
      <c r="B27" s="17">
        <v>30000</v>
      </c>
      <c r="C27" s="6" t="s">
        <v>29</v>
      </c>
    </row>
    <row r="28" spans="1:3" ht="15.75" customHeight="1">
      <c r="A28" s="1" t="s">
        <v>46</v>
      </c>
      <c r="B28" s="17">
        <v>220000</v>
      </c>
      <c r="C28" s="6" t="s">
        <v>40</v>
      </c>
    </row>
    <row r="29" spans="1:3" ht="15.75" customHeight="1">
      <c r="A29" s="1" t="s">
        <v>47</v>
      </c>
      <c r="B29" s="17">
        <v>13880</v>
      </c>
      <c r="C29" s="6" t="s">
        <v>48</v>
      </c>
    </row>
    <row r="30" spans="1:3" ht="15.75" customHeight="1">
      <c r="A30" s="1" t="s">
        <v>30</v>
      </c>
      <c r="B30" s="17">
        <v>20000</v>
      </c>
      <c r="C30" s="6" t="s">
        <v>57</v>
      </c>
    </row>
    <row r="31" spans="1:3" ht="15.75" customHeight="1">
      <c r="A31" s="1" t="s">
        <v>31</v>
      </c>
      <c r="B31" s="17">
        <v>20000</v>
      </c>
      <c r="C31" s="6" t="s">
        <v>32</v>
      </c>
    </row>
    <row r="32" spans="1:3" ht="15.75" customHeight="1">
      <c r="A32" s="1" t="s">
        <v>41</v>
      </c>
      <c r="B32" s="17">
        <v>10000</v>
      </c>
      <c r="C32" s="6" t="s">
        <v>42</v>
      </c>
    </row>
    <row r="33" spans="1:3" ht="15.75" customHeight="1">
      <c r="A33" s="1" t="s">
        <v>35</v>
      </c>
      <c r="B33" s="17">
        <v>70000</v>
      </c>
      <c r="C33" s="6" t="s">
        <v>45</v>
      </c>
    </row>
    <row r="34" spans="1:3" ht="15.75" customHeight="1">
      <c r="A34" s="1" t="s">
        <v>33</v>
      </c>
      <c r="B34" s="17">
        <v>6300</v>
      </c>
      <c r="C34" s="6" t="s">
        <v>34</v>
      </c>
    </row>
    <row r="35" spans="1:3" ht="15.75" customHeight="1">
      <c r="A35" s="1" t="s">
        <v>36</v>
      </c>
      <c r="B35" s="17">
        <v>5000</v>
      </c>
      <c r="C35" s="6" t="s">
        <v>65</v>
      </c>
    </row>
    <row r="36" spans="1:3" ht="15.75" customHeight="1">
      <c r="A36" s="1" t="s">
        <v>38</v>
      </c>
      <c r="B36" s="17">
        <v>49444</v>
      </c>
      <c r="C36" s="6" t="s">
        <v>39</v>
      </c>
    </row>
    <row r="37" spans="1:3" ht="15.75" customHeight="1">
      <c r="A37" s="1" t="s">
        <v>12</v>
      </c>
      <c r="B37" s="17">
        <v>4000</v>
      </c>
      <c r="C37" s="6"/>
    </row>
    <row r="38" spans="1:3" ht="15.75" customHeight="1">
      <c r="A38" s="1"/>
      <c r="B38" s="17"/>
      <c r="C38" s="6"/>
    </row>
    <row r="39" spans="1:3" ht="15.75" customHeight="1">
      <c r="A39" s="1"/>
      <c r="B39" s="17"/>
      <c r="C39" s="6"/>
    </row>
    <row r="40" spans="1:3" ht="15.75" customHeight="1">
      <c r="A40" s="1"/>
      <c r="B40" s="17"/>
      <c r="C40" s="6"/>
    </row>
    <row r="41" spans="1:3" ht="15.75" customHeight="1">
      <c r="A41" s="83"/>
      <c r="B41" s="84"/>
      <c r="C41" s="85"/>
    </row>
    <row r="42" spans="1:3" ht="15.75" customHeight="1">
      <c r="A42" s="83"/>
      <c r="B42" s="84"/>
      <c r="C42" s="85"/>
    </row>
    <row r="43" spans="1:3" ht="15.75" customHeight="1">
      <c r="A43" s="83"/>
      <c r="B43" s="84"/>
      <c r="C43" s="85"/>
    </row>
    <row r="44" spans="1:3" ht="15.75" customHeight="1">
      <c r="A44" s="83"/>
      <c r="B44" s="84"/>
      <c r="C44" s="85"/>
    </row>
    <row r="45" spans="1:3" ht="15.75" customHeight="1">
      <c r="A45" s="83"/>
      <c r="B45" s="84"/>
      <c r="C45" s="85"/>
    </row>
    <row r="46" spans="1:3" ht="15.75" customHeight="1" thickBot="1">
      <c r="A46" s="2"/>
      <c r="B46" s="18"/>
      <c r="C46" s="7"/>
    </row>
    <row r="48" spans="1:2" ht="12.75">
      <c r="A48" t="s">
        <v>75</v>
      </c>
      <c r="B48" s="86"/>
    </row>
    <row r="49" spans="1:2" ht="12.75">
      <c r="A49" t="s">
        <v>76</v>
      </c>
      <c r="B49" s="86"/>
    </row>
    <row r="50" ht="12.75">
      <c r="C50" s="4" t="s">
        <v>67</v>
      </c>
    </row>
    <row r="51" ht="12.75">
      <c r="C51" s="4" t="s">
        <v>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3">
      <selection activeCell="D29" sqref="D29"/>
    </sheetView>
  </sheetViews>
  <sheetFormatPr defaultColWidth="9.00390625" defaultRowHeight="15.75" customHeight="1"/>
  <cols>
    <col min="1" max="1" width="29.875" style="0" customWidth="1"/>
    <col min="2" max="2" width="15.00390625" style="20" customWidth="1"/>
    <col min="3" max="3" width="49.25390625" style="4" customWidth="1"/>
  </cols>
  <sheetData>
    <row r="1" spans="1:6" ht="15.75" customHeight="1">
      <c r="A1" s="82" t="s">
        <v>77</v>
      </c>
      <c r="B1" s="87"/>
      <c r="C1" s="88"/>
      <c r="D1" s="89"/>
      <c r="E1" s="90"/>
      <c r="F1" s="90"/>
    </row>
    <row r="2" spans="2:3" ht="15.75" customHeight="1">
      <c r="B2" s="91"/>
      <c r="C2" s="92" t="s">
        <v>138</v>
      </c>
    </row>
    <row r="3" ht="15.75" customHeight="1" thickBot="1"/>
    <row r="4" spans="1:3" ht="15" customHeight="1" thickBot="1">
      <c r="A4" s="13" t="s">
        <v>3</v>
      </c>
      <c r="B4" s="93">
        <v>558787</v>
      </c>
      <c r="C4" s="14" t="s">
        <v>2</v>
      </c>
    </row>
    <row r="5" spans="1:3" ht="15.75" customHeight="1" thickBot="1">
      <c r="A5" s="9" t="s">
        <v>0</v>
      </c>
      <c r="B5" s="94" t="s">
        <v>78</v>
      </c>
      <c r="C5" s="11" t="s">
        <v>1</v>
      </c>
    </row>
    <row r="6" spans="1:3" ht="15.75" customHeight="1">
      <c r="A6" s="3" t="s">
        <v>5</v>
      </c>
      <c r="B6" s="95">
        <v>300</v>
      </c>
      <c r="C6" s="5" t="s">
        <v>13</v>
      </c>
    </row>
    <row r="7" spans="1:3" ht="15.75" customHeight="1">
      <c r="A7" s="1" t="s">
        <v>79</v>
      </c>
      <c r="B7" s="96"/>
      <c r="C7" s="6"/>
    </row>
    <row r="8" spans="1:3" ht="15.75" customHeight="1">
      <c r="A8" s="1" t="s">
        <v>80</v>
      </c>
      <c r="B8" s="96"/>
      <c r="C8" s="6"/>
    </row>
    <row r="9" spans="1:3" ht="15.75" customHeight="1">
      <c r="A9" s="1" t="s">
        <v>6</v>
      </c>
      <c r="B9" s="96"/>
      <c r="C9" s="6"/>
    </row>
    <row r="10" spans="1:3" ht="15.75" customHeight="1">
      <c r="A10" s="1" t="s">
        <v>81</v>
      </c>
      <c r="B10" s="96"/>
      <c r="C10" s="6"/>
    </row>
    <row r="11" spans="1:3" ht="15.75" customHeight="1">
      <c r="A11" s="1" t="s">
        <v>82</v>
      </c>
      <c r="B11" s="96"/>
      <c r="C11" s="6"/>
    </row>
    <row r="12" spans="1:3" ht="15.75" customHeight="1">
      <c r="A12" s="1" t="s">
        <v>83</v>
      </c>
      <c r="B12" s="96">
        <v>21957</v>
      </c>
      <c r="C12" s="6" t="s">
        <v>84</v>
      </c>
    </row>
    <row r="13" spans="1:3" ht="15.75" customHeight="1">
      <c r="A13" s="1" t="s">
        <v>85</v>
      </c>
      <c r="B13" s="96"/>
      <c r="C13" s="6"/>
    </row>
    <row r="14" spans="1:3" ht="15.75" customHeight="1">
      <c r="A14" s="1" t="s">
        <v>86</v>
      </c>
      <c r="B14" s="96"/>
      <c r="C14" s="6"/>
    </row>
    <row r="15" spans="1:3" ht="15.75" customHeight="1">
      <c r="A15" s="1" t="s">
        <v>87</v>
      </c>
      <c r="B15" s="96"/>
      <c r="C15" s="6"/>
    </row>
    <row r="16" spans="1:3" ht="15.75" customHeight="1">
      <c r="A16" s="1" t="s">
        <v>88</v>
      </c>
      <c r="B16" s="96"/>
      <c r="C16" s="6"/>
    </row>
    <row r="17" spans="1:3" ht="15.75" customHeight="1">
      <c r="A17" s="1" t="s">
        <v>89</v>
      </c>
      <c r="B17" s="96">
        <v>40</v>
      </c>
      <c r="C17" s="6"/>
    </row>
    <row r="18" spans="1:3" ht="15.75" customHeight="1">
      <c r="A18" s="1" t="s">
        <v>90</v>
      </c>
      <c r="B18" s="96"/>
      <c r="C18" s="6"/>
    </row>
    <row r="19" spans="1:3" ht="15.75" customHeight="1">
      <c r="A19" s="83" t="s">
        <v>91</v>
      </c>
      <c r="B19" s="97"/>
      <c r="C19" s="85"/>
    </row>
    <row r="20" spans="1:3" ht="15.75" customHeight="1">
      <c r="A20" s="83" t="s">
        <v>92</v>
      </c>
      <c r="B20" s="97"/>
      <c r="C20" s="85"/>
    </row>
    <row r="21" spans="1:3" ht="15.75" customHeight="1">
      <c r="A21" s="83" t="s">
        <v>93</v>
      </c>
      <c r="B21" s="97"/>
      <c r="C21" s="85"/>
    </row>
    <row r="22" spans="1:3" ht="15.75" customHeight="1">
      <c r="A22" s="83" t="s">
        <v>139</v>
      </c>
      <c r="B22" s="97">
        <v>536490</v>
      </c>
      <c r="C22" s="85"/>
    </row>
    <row r="23" spans="1:3" ht="15.75" customHeight="1">
      <c r="A23" s="83"/>
      <c r="B23" s="98"/>
      <c r="C23" s="85"/>
    </row>
    <row r="24" spans="1:3" ht="15.75" customHeight="1" thickBot="1">
      <c r="A24" s="2"/>
      <c r="B24" s="99"/>
      <c r="C24" s="7"/>
    </row>
    <row r="25" spans="1:3" ht="15.75" customHeight="1" thickBot="1">
      <c r="A25" s="12"/>
      <c r="B25" s="19"/>
      <c r="C25" s="8"/>
    </row>
    <row r="26" spans="1:3" ht="15.75" customHeight="1" thickBot="1">
      <c r="A26" s="13" t="s">
        <v>4</v>
      </c>
      <c r="B26" s="100">
        <v>558787</v>
      </c>
      <c r="C26" s="14" t="s">
        <v>2</v>
      </c>
    </row>
    <row r="27" spans="1:3" ht="15.75" customHeight="1" thickBot="1">
      <c r="A27" s="9" t="s">
        <v>0</v>
      </c>
      <c r="B27" s="101" t="s">
        <v>78</v>
      </c>
      <c r="C27" s="11" t="s">
        <v>1</v>
      </c>
    </row>
    <row r="28" spans="1:3" ht="15.75" customHeight="1">
      <c r="A28" s="3" t="s">
        <v>8</v>
      </c>
      <c r="B28" s="102">
        <v>25000</v>
      </c>
      <c r="C28" s="5" t="s">
        <v>94</v>
      </c>
    </row>
    <row r="29" spans="1:3" ht="15.75" customHeight="1">
      <c r="A29" s="1" t="s">
        <v>95</v>
      </c>
      <c r="B29" s="103">
        <v>45000</v>
      </c>
      <c r="C29" s="6" t="s">
        <v>142</v>
      </c>
    </row>
    <row r="30" spans="1:3" ht="15.75" customHeight="1">
      <c r="A30" s="1" t="s">
        <v>96</v>
      </c>
      <c r="B30" s="103">
        <v>10687</v>
      </c>
      <c r="C30" s="6"/>
    </row>
    <row r="31" spans="1:3" ht="15.75" customHeight="1">
      <c r="A31" s="1" t="s">
        <v>11</v>
      </c>
      <c r="B31" s="103">
        <v>12076</v>
      </c>
      <c r="C31" s="6" t="s">
        <v>97</v>
      </c>
    </row>
    <row r="32" spans="1:3" ht="15.75" customHeight="1">
      <c r="A32" s="1" t="s">
        <v>22</v>
      </c>
      <c r="B32" s="103">
        <v>10000</v>
      </c>
      <c r="C32" s="6"/>
    </row>
    <row r="33" spans="1:3" ht="15.75" customHeight="1">
      <c r="A33" s="1" t="s">
        <v>24</v>
      </c>
      <c r="B33" s="103">
        <v>20000</v>
      </c>
      <c r="C33" s="6"/>
    </row>
    <row r="34" spans="1:3" ht="15.75" customHeight="1">
      <c r="A34" s="1" t="s">
        <v>98</v>
      </c>
      <c r="B34" s="103">
        <v>8000</v>
      </c>
      <c r="C34" s="6" t="s">
        <v>99</v>
      </c>
    </row>
    <row r="35" spans="1:3" ht="15.75" customHeight="1">
      <c r="A35" s="1" t="s">
        <v>100</v>
      </c>
      <c r="B35" s="103">
        <v>10000</v>
      </c>
      <c r="C35" s="6"/>
    </row>
    <row r="36" spans="1:3" ht="15.75" customHeight="1">
      <c r="A36" s="1" t="s">
        <v>101</v>
      </c>
      <c r="B36" s="103">
        <v>20000</v>
      </c>
      <c r="C36" s="6"/>
    </row>
    <row r="37" spans="1:3" ht="15.75" customHeight="1">
      <c r="A37" s="1" t="s">
        <v>102</v>
      </c>
      <c r="B37" s="103"/>
      <c r="C37" s="6"/>
    </row>
    <row r="38" spans="1:3" ht="15.75" customHeight="1">
      <c r="A38" s="1" t="s">
        <v>103</v>
      </c>
      <c r="B38" s="103">
        <v>150000</v>
      </c>
      <c r="C38" s="6" t="s">
        <v>104</v>
      </c>
    </row>
    <row r="39" spans="1:3" ht="15.75" customHeight="1">
      <c r="A39" s="1" t="s">
        <v>105</v>
      </c>
      <c r="B39" s="103">
        <v>5080</v>
      </c>
      <c r="C39" s="6" t="s">
        <v>140</v>
      </c>
    </row>
    <row r="40" spans="1:3" ht="15.75" customHeight="1">
      <c r="A40" s="1" t="s">
        <v>106</v>
      </c>
      <c r="B40" s="103"/>
      <c r="C40" s="6"/>
    </row>
    <row r="41" spans="1:3" ht="15.75" customHeight="1">
      <c r="A41" s="1" t="s">
        <v>107</v>
      </c>
      <c r="B41" s="103">
        <v>55000</v>
      </c>
      <c r="C41" s="6" t="s">
        <v>108</v>
      </c>
    </row>
    <row r="42" spans="1:3" ht="15.75" customHeight="1">
      <c r="A42" s="1" t="s">
        <v>109</v>
      </c>
      <c r="B42" s="103"/>
      <c r="C42" s="6"/>
    </row>
    <row r="43" spans="1:3" ht="15.75" customHeight="1">
      <c r="A43" s="1" t="s">
        <v>110</v>
      </c>
      <c r="B43" s="103">
        <v>6000</v>
      </c>
      <c r="C43" s="6" t="s">
        <v>111</v>
      </c>
    </row>
    <row r="44" spans="1:3" ht="15.75" customHeight="1">
      <c r="A44" s="1" t="s">
        <v>112</v>
      </c>
      <c r="B44" s="103"/>
      <c r="C44" s="6"/>
    </row>
    <row r="45" spans="1:3" ht="15.75" customHeight="1">
      <c r="A45" s="1" t="s">
        <v>113</v>
      </c>
      <c r="B45" s="103"/>
      <c r="C45" s="6"/>
    </row>
    <row r="46" spans="1:5" ht="15.75" customHeight="1">
      <c r="A46" s="1" t="s">
        <v>114</v>
      </c>
      <c r="B46" s="103">
        <v>10000</v>
      </c>
      <c r="C46" s="6"/>
      <c r="E46" s="12"/>
    </row>
    <row r="47" spans="1:3" ht="15.75" customHeight="1">
      <c r="A47" s="1" t="s">
        <v>115</v>
      </c>
      <c r="B47" s="103">
        <v>70000</v>
      </c>
      <c r="C47" s="6"/>
    </row>
    <row r="48" spans="1:3" ht="15.75" customHeight="1">
      <c r="A48" s="1" t="s">
        <v>116</v>
      </c>
      <c r="B48" s="103"/>
      <c r="C48" s="6"/>
    </row>
    <row r="49" spans="1:3" ht="15.75" customHeight="1" thickBot="1">
      <c r="A49" s="2" t="s">
        <v>117</v>
      </c>
      <c r="B49" s="104">
        <v>6300</v>
      </c>
      <c r="C49" s="7"/>
    </row>
    <row r="50" spans="1:3" ht="15.75" customHeight="1" thickBot="1">
      <c r="A50" s="9" t="s">
        <v>0</v>
      </c>
      <c r="B50" s="101" t="s">
        <v>78</v>
      </c>
      <c r="C50" s="11" t="s">
        <v>1</v>
      </c>
    </row>
    <row r="51" spans="1:3" ht="15.75" customHeight="1">
      <c r="A51" s="3" t="s">
        <v>118</v>
      </c>
      <c r="B51" s="102"/>
      <c r="C51" s="5"/>
    </row>
    <row r="52" spans="1:3" ht="15.75" customHeight="1">
      <c r="A52" s="1" t="s">
        <v>119</v>
      </c>
      <c r="B52" s="103"/>
      <c r="C52" s="6"/>
    </row>
    <row r="53" spans="1:3" ht="15.75" customHeight="1">
      <c r="A53" s="3" t="s">
        <v>120</v>
      </c>
      <c r="B53" s="105"/>
      <c r="C53" s="106"/>
    </row>
    <row r="54" spans="1:3" ht="15.75" customHeight="1">
      <c r="A54" s="1" t="s">
        <v>121</v>
      </c>
      <c r="B54" s="107"/>
      <c r="C54" s="85"/>
    </row>
    <row r="55" spans="1:3" ht="15.75" customHeight="1">
      <c r="A55" s="1" t="s">
        <v>122</v>
      </c>
      <c r="B55" s="107"/>
      <c r="C55" s="85"/>
    </row>
    <row r="56" spans="1:3" ht="15.75" customHeight="1">
      <c r="A56" s="108" t="s">
        <v>123</v>
      </c>
      <c r="B56" s="107"/>
      <c r="C56" s="85"/>
    </row>
    <row r="57" spans="1:3" ht="15.75" customHeight="1">
      <c r="A57" s="83" t="s">
        <v>124</v>
      </c>
      <c r="B57" s="107"/>
      <c r="C57" s="85"/>
    </row>
    <row r="58" spans="1:3" ht="15.75" customHeight="1">
      <c r="A58" s="83" t="s">
        <v>125</v>
      </c>
      <c r="B58" s="107"/>
      <c r="C58" s="85"/>
    </row>
    <row r="59" spans="1:3" ht="15.75" customHeight="1">
      <c r="A59" s="83" t="s">
        <v>126</v>
      </c>
      <c r="B59" s="107">
        <v>5000</v>
      </c>
      <c r="C59" s="85" t="s">
        <v>37</v>
      </c>
    </row>
    <row r="60" spans="1:3" ht="15.75" customHeight="1">
      <c r="A60" s="83" t="s">
        <v>127</v>
      </c>
      <c r="B60" s="107"/>
      <c r="C60" s="85"/>
    </row>
    <row r="61" spans="1:3" ht="15.75" customHeight="1">
      <c r="A61" s="83" t="s">
        <v>128</v>
      </c>
      <c r="B61" s="107"/>
      <c r="C61" s="85"/>
    </row>
    <row r="62" spans="1:3" ht="15.75" customHeight="1">
      <c r="A62" s="83" t="s">
        <v>129</v>
      </c>
      <c r="B62" s="107">
        <v>48644</v>
      </c>
      <c r="C62" s="85" t="s">
        <v>39</v>
      </c>
    </row>
    <row r="63" spans="1:3" ht="15.75" customHeight="1">
      <c r="A63" s="83" t="s">
        <v>130</v>
      </c>
      <c r="B63" s="107"/>
      <c r="C63" s="85"/>
    </row>
    <row r="64" spans="1:3" ht="15.75" customHeight="1">
      <c r="A64" s="83" t="s">
        <v>131</v>
      </c>
      <c r="B64" s="107"/>
      <c r="C64" s="85"/>
    </row>
    <row r="65" spans="1:3" ht="15.75" customHeight="1">
      <c r="A65" s="83"/>
      <c r="B65" s="107"/>
      <c r="C65" s="85"/>
    </row>
    <row r="66" spans="1:3" ht="15.75" customHeight="1">
      <c r="A66" s="83"/>
      <c r="B66" s="107"/>
      <c r="C66" s="85"/>
    </row>
    <row r="67" spans="1:3" ht="15.75" customHeight="1">
      <c r="A67" s="83" t="s">
        <v>132</v>
      </c>
      <c r="B67" s="107">
        <v>42000</v>
      </c>
      <c r="C67" s="85"/>
    </row>
    <row r="68" spans="1:3" ht="15.75" customHeight="1" thickBot="1">
      <c r="A68" s="2" t="s">
        <v>133</v>
      </c>
      <c r="B68" s="104"/>
      <c r="C68" s="7"/>
    </row>
    <row r="100" spans="1:2" ht="15.75" customHeight="1">
      <c r="A100" t="s">
        <v>134</v>
      </c>
      <c r="B100" s="20" t="s">
        <v>141</v>
      </c>
    </row>
    <row r="101" ht="15.75" customHeight="1">
      <c r="C101" s="4" t="s">
        <v>135</v>
      </c>
    </row>
    <row r="102" spans="1:3" ht="15.75" customHeight="1">
      <c r="A102" t="s">
        <v>136</v>
      </c>
      <c r="B102" s="109">
        <v>42170</v>
      </c>
      <c r="C102" s="4" t="s">
        <v>137</v>
      </c>
    </row>
  </sheetData>
  <sheetProtection/>
  <protectedRanges>
    <protectedRange sqref="B1:C102" name="Oblast7"/>
    <protectedRange sqref="A1:C2" name="Oblast5"/>
    <protectedRange sqref="B4:C67" name="Oblast2"/>
    <protectedRange sqref="B4:C68" name="Oblast1"/>
    <protectedRange sqref="B4:C68" name="Oblast3"/>
    <protectedRange sqref="B4:C68" name="Oblast4"/>
    <protectedRange sqref="B1:C68" name="Oblast6"/>
  </protectedRanges>
  <printOptions/>
  <pageMargins left="0.787401575" right="0.787401575" top="0.984251969" bottom="0.984251969" header="0.4921259845" footer="0.4921259845"/>
  <pageSetup horizontalDpi="600" verticalDpi="600" orientation="portrait" paperSize="9" scale="92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82">
      <selection activeCell="C96" sqref="C96"/>
    </sheetView>
  </sheetViews>
  <sheetFormatPr defaultColWidth="9.00390625" defaultRowHeight="12.75"/>
  <cols>
    <col min="1" max="1" width="29.875" style="0" customWidth="1"/>
    <col min="2" max="2" width="15.00390625" style="20" customWidth="1"/>
    <col min="3" max="3" width="41.75390625" style="4" customWidth="1"/>
  </cols>
  <sheetData>
    <row r="1" spans="1:6" ht="16.5">
      <c r="A1" s="82" t="s">
        <v>145</v>
      </c>
      <c r="B1" s="87"/>
      <c r="C1" s="88"/>
      <c r="D1" s="89"/>
      <c r="E1" s="90"/>
      <c r="F1" s="90"/>
    </row>
    <row r="2" spans="1:3" ht="15">
      <c r="A2" t="s">
        <v>143</v>
      </c>
      <c r="B2" s="91"/>
      <c r="C2" s="92" t="s">
        <v>144</v>
      </c>
    </row>
    <row r="3" ht="13.5" thickBot="1"/>
    <row r="4" spans="1:3" ht="17.25" thickBot="1">
      <c r="A4" s="13" t="s">
        <v>3</v>
      </c>
      <c r="B4" s="93">
        <f>SUM(B6:B22)</f>
        <v>549973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5.75" customHeight="1">
      <c r="A6" s="3" t="s">
        <v>5</v>
      </c>
      <c r="B6" s="95">
        <v>100</v>
      </c>
      <c r="C6" s="5" t="s">
        <v>13</v>
      </c>
    </row>
    <row r="7" spans="1:3" ht="15.75" customHeight="1">
      <c r="A7" s="1" t="s">
        <v>79</v>
      </c>
      <c r="B7" s="96"/>
      <c r="C7" s="6"/>
    </row>
    <row r="8" spans="1:3" ht="15.75" customHeight="1">
      <c r="A8" s="1" t="s">
        <v>80</v>
      </c>
      <c r="B8" s="96"/>
      <c r="C8" s="6"/>
    </row>
    <row r="9" spans="1:3" ht="15.75" customHeight="1">
      <c r="A9" s="1" t="s">
        <v>6</v>
      </c>
      <c r="B9" s="96"/>
      <c r="C9" s="6"/>
    </row>
    <row r="10" spans="1:3" ht="15.75" customHeight="1">
      <c r="A10" s="1" t="s">
        <v>81</v>
      </c>
      <c r="B10" s="96"/>
      <c r="C10" s="6"/>
    </row>
    <row r="11" spans="1:3" ht="15.75" customHeight="1">
      <c r="A11" s="1" t="s">
        <v>82</v>
      </c>
      <c r="B11" s="96"/>
      <c r="C11" s="6"/>
    </row>
    <row r="12" spans="1:3" ht="15.75" customHeight="1">
      <c r="A12" s="1" t="s">
        <v>83</v>
      </c>
      <c r="B12" s="96">
        <v>18217</v>
      </c>
      <c r="C12" s="6" t="s">
        <v>84</v>
      </c>
    </row>
    <row r="13" spans="1:3" ht="15.75" customHeight="1">
      <c r="A13" s="1" t="s">
        <v>85</v>
      </c>
      <c r="B13" s="96"/>
      <c r="C13" s="6"/>
    </row>
    <row r="14" spans="1:3" ht="15.75" customHeight="1">
      <c r="A14" s="1" t="s">
        <v>86</v>
      </c>
      <c r="B14" s="96"/>
      <c r="C14" s="6"/>
    </row>
    <row r="15" spans="1:3" ht="15.75" customHeight="1">
      <c r="A15" s="1" t="s">
        <v>87</v>
      </c>
      <c r="B15" s="96"/>
      <c r="C15" s="6"/>
    </row>
    <row r="16" spans="1:3" ht="15.75" customHeight="1">
      <c r="A16" s="1" t="s">
        <v>88</v>
      </c>
      <c r="B16" s="96"/>
      <c r="C16" s="6"/>
    </row>
    <row r="17" spans="1:3" ht="15.75" customHeight="1">
      <c r="A17" s="1" t="s">
        <v>89</v>
      </c>
      <c r="B17" s="96">
        <v>46</v>
      </c>
      <c r="C17" s="6"/>
    </row>
    <row r="18" spans="1:3" ht="15.75" customHeight="1">
      <c r="A18" s="1" t="s">
        <v>90</v>
      </c>
      <c r="B18" s="96"/>
      <c r="C18" s="6"/>
    </row>
    <row r="19" spans="1:3" ht="15.75" customHeight="1">
      <c r="A19" s="83" t="s">
        <v>91</v>
      </c>
      <c r="B19" s="97"/>
      <c r="C19" s="85"/>
    </row>
    <row r="20" spans="1:3" ht="15.75" customHeight="1">
      <c r="A20" s="83" t="s">
        <v>92</v>
      </c>
      <c r="B20" s="97"/>
      <c r="C20" s="85"/>
    </row>
    <row r="21" spans="1:3" ht="15.75" customHeight="1">
      <c r="A21" s="83" t="s">
        <v>93</v>
      </c>
      <c r="B21" s="97"/>
      <c r="C21" s="85"/>
    </row>
    <row r="22" spans="1:3" ht="15.75" customHeight="1">
      <c r="A22" s="83" t="s">
        <v>139</v>
      </c>
      <c r="B22" s="97">
        <v>531610</v>
      </c>
      <c r="C22" s="85"/>
    </row>
    <row r="23" spans="1:3" ht="15.75" customHeight="1">
      <c r="A23" s="83"/>
      <c r="B23" s="98"/>
      <c r="C23" s="85"/>
    </row>
    <row r="24" spans="1:3" ht="15.75" customHeight="1" thickBot="1">
      <c r="A24" s="2"/>
      <c r="B24" s="99"/>
      <c r="C24" s="7"/>
    </row>
    <row r="25" spans="1:3" ht="15.75" customHeight="1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549973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5.75" customHeight="1">
      <c r="A28" s="3" t="s">
        <v>8</v>
      </c>
      <c r="B28" s="102">
        <v>53596</v>
      </c>
      <c r="C28" s="5" t="s">
        <v>146</v>
      </c>
    </row>
    <row r="29" spans="1:3" ht="15.75" customHeight="1">
      <c r="A29" s="1" t="s">
        <v>95</v>
      </c>
      <c r="B29" s="103"/>
      <c r="C29" s="6"/>
    </row>
    <row r="30" spans="1:3" ht="15.75" customHeight="1">
      <c r="A30" s="1" t="s">
        <v>96</v>
      </c>
      <c r="B30" s="103">
        <v>3000</v>
      </c>
      <c r="C30" s="6" t="s">
        <v>154</v>
      </c>
    </row>
    <row r="31" spans="1:3" ht="15.75" customHeight="1">
      <c r="A31" s="1" t="s">
        <v>11</v>
      </c>
      <c r="B31" s="103">
        <v>6744</v>
      </c>
      <c r="C31" s="6" t="s">
        <v>147</v>
      </c>
    </row>
    <row r="32" spans="1:3" ht="15.75" customHeight="1">
      <c r="A32" s="1" t="s">
        <v>22</v>
      </c>
      <c r="B32" s="103">
        <v>10000</v>
      </c>
      <c r="C32" s="6"/>
    </row>
    <row r="33" spans="1:3" ht="15.75" customHeight="1">
      <c r="A33" s="1" t="s">
        <v>24</v>
      </c>
      <c r="B33" s="103">
        <v>20000</v>
      </c>
      <c r="C33" s="6"/>
    </row>
    <row r="34" spans="1:3" ht="15.75" customHeight="1">
      <c r="A34" s="1" t="s">
        <v>98</v>
      </c>
      <c r="B34" s="103">
        <v>20000</v>
      </c>
      <c r="C34" s="6" t="s">
        <v>99</v>
      </c>
    </row>
    <row r="35" spans="1:3" ht="15.75" customHeight="1">
      <c r="A35" s="1" t="s">
        <v>100</v>
      </c>
      <c r="B35" s="103">
        <v>22000</v>
      </c>
      <c r="C35" s="6"/>
    </row>
    <row r="36" spans="1:3" ht="15.75" customHeight="1">
      <c r="A36" s="1" t="s">
        <v>101</v>
      </c>
      <c r="B36" s="103">
        <v>17000</v>
      </c>
      <c r="C36" s="6"/>
    </row>
    <row r="37" spans="1:3" ht="15.75" customHeight="1">
      <c r="A37" s="1" t="s">
        <v>102</v>
      </c>
      <c r="B37" s="103"/>
      <c r="C37" s="6"/>
    </row>
    <row r="38" spans="1:3" ht="15.75" customHeight="1">
      <c r="A38" s="1" t="s">
        <v>103</v>
      </c>
      <c r="B38" s="103">
        <v>150000</v>
      </c>
      <c r="C38" s="110" t="s">
        <v>148</v>
      </c>
    </row>
    <row r="39" spans="1:3" ht="15.75" customHeight="1">
      <c r="A39" s="1" t="s">
        <v>105</v>
      </c>
      <c r="B39" s="103">
        <v>10000</v>
      </c>
      <c r="C39" s="6"/>
    </row>
    <row r="40" spans="1:3" ht="15.75" customHeight="1">
      <c r="A40" s="1" t="s">
        <v>106</v>
      </c>
      <c r="B40" s="103"/>
      <c r="C40" s="6"/>
    </row>
    <row r="41" spans="1:3" ht="15.75" customHeight="1">
      <c r="A41" s="1" t="s">
        <v>107</v>
      </c>
      <c r="B41" s="103">
        <v>50000</v>
      </c>
      <c r="C41" s="6" t="s">
        <v>149</v>
      </c>
    </row>
    <row r="42" spans="1:3" ht="15.75" customHeight="1">
      <c r="A42" s="1" t="s">
        <v>109</v>
      </c>
      <c r="B42" s="103"/>
      <c r="C42" s="6"/>
    </row>
    <row r="43" spans="1:3" ht="15.75" customHeight="1">
      <c r="A43" s="1" t="s">
        <v>110</v>
      </c>
      <c r="B43" s="103"/>
      <c r="C43" s="6"/>
    </row>
    <row r="44" spans="1:3" ht="15.75" customHeight="1">
      <c r="A44" s="1" t="s">
        <v>112</v>
      </c>
      <c r="B44" s="103"/>
      <c r="C44" s="6"/>
    </row>
    <row r="45" spans="1:3" ht="15.75" customHeight="1">
      <c r="A45" s="1" t="s">
        <v>113</v>
      </c>
      <c r="B45" s="103"/>
      <c r="C45" s="6"/>
    </row>
    <row r="46" spans="1:5" ht="15.75" customHeight="1">
      <c r="A46" s="1" t="s">
        <v>114</v>
      </c>
      <c r="B46" s="103">
        <v>15000</v>
      </c>
      <c r="C46" s="6"/>
      <c r="E46" s="12"/>
    </row>
    <row r="47" spans="1:3" ht="15.75" customHeight="1">
      <c r="A47" s="1" t="s">
        <v>115</v>
      </c>
      <c r="B47" s="103">
        <v>70000</v>
      </c>
      <c r="C47" s="6"/>
    </row>
    <row r="48" spans="1:3" ht="15.75" customHeight="1">
      <c r="A48" s="1" t="s">
        <v>116</v>
      </c>
      <c r="B48" s="103"/>
      <c r="C48" s="6"/>
    </row>
    <row r="49" spans="1:3" ht="15.75" customHeight="1" thickBot="1">
      <c r="A49" s="2" t="s">
        <v>117</v>
      </c>
      <c r="B49" s="104">
        <v>6300</v>
      </c>
      <c r="C49" s="7"/>
    </row>
    <row r="50" spans="1:3" ht="15.75" customHeight="1" thickBot="1">
      <c r="A50" s="9" t="s">
        <v>0</v>
      </c>
      <c r="B50" s="101" t="s">
        <v>78</v>
      </c>
      <c r="C50" s="11" t="s">
        <v>1</v>
      </c>
    </row>
    <row r="51" spans="1:3" ht="15.75" customHeight="1">
      <c r="A51" s="3" t="s">
        <v>118</v>
      </c>
      <c r="B51" s="102"/>
      <c r="C51" s="5"/>
    </row>
    <row r="52" spans="1:3" ht="15.75" customHeight="1">
      <c r="A52" s="1" t="s">
        <v>119</v>
      </c>
      <c r="B52" s="103"/>
      <c r="C52" s="6"/>
    </row>
    <row r="53" spans="1:3" ht="15.75" customHeight="1">
      <c r="A53" s="3" t="s">
        <v>120</v>
      </c>
      <c r="B53" s="105"/>
      <c r="C53" s="106"/>
    </row>
    <row r="54" spans="1:3" ht="15.75" customHeight="1">
      <c r="A54" s="1" t="s">
        <v>121</v>
      </c>
      <c r="B54" s="107"/>
      <c r="C54" s="85"/>
    </row>
    <row r="55" spans="1:3" ht="15.75" customHeight="1">
      <c r="A55" s="1" t="s">
        <v>122</v>
      </c>
      <c r="B55" s="107"/>
      <c r="C55" s="85"/>
    </row>
    <row r="56" spans="1:3" ht="15.75" customHeight="1">
      <c r="A56" s="108" t="s">
        <v>123</v>
      </c>
      <c r="B56" s="107"/>
      <c r="C56" s="85"/>
    </row>
    <row r="57" spans="1:3" ht="15.75" customHeight="1">
      <c r="A57" s="83" t="s">
        <v>124</v>
      </c>
      <c r="B57" s="107"/>
      <c r="C57" s="85"/>
    </row>
    <row r="58" spans="1:3" ht="15.75" customHeight="1">
      <c r="A58" s="83" t="s">
        <v>125</v>
      </c>
      <c r="B58" s="107"/>
      <c r="C58" s="85"/>
    </row>
    <row r="59" spans="1:3" ht="15.75" customHeight="1">
      <c r="A59" s="83" t="s">
        <v>126</v>
      </c>
      <c r="B59" s="107">
        <v>5000</v>
      </c>
      <c r="C59" s="85" t="s">
        <v>37</v>
      </c>
    </row>
    <row r="60" spans="1:3" ht="15.75" customHeight="1">
      <c r="A60" s="83" t="s">
        <v>127</v>
      </c>
      <c r="B60" s="107"/>
      <c r="C60" s="85"/>
    </row>
    <row r="61" spans="1:3" ht="15.75" customHeight="1">
      <c r="A61" s="83" t="s">
        <v>128</v>
      </c>
      <c r="B61" s="107"/>
      <c r="C61" s="85"/>
    </row>
    <row r="62" spans="1:3" ht="15.75" customHeight="1">
      <c r="A62" s="83" t="s">
        <v>129</v>
      </c>
      <c r="B62" s="107">
        <v>41333</v>
      </c>
      <c r="C62" s="85" t="s">
        <v>39</v>
      </c>
    </row>
    <row r="63" spans="1:3" ht="15.75" customHeight="1">
      <c r="A63" s="83" t="s">
        <v>130</v>
      </c>
      <c r="B63" s="107"/>
      <c r="C63" s="85"/>
    </row>
    <row r="64" spans="1:3" ht="15.75" customHeight="1">
      <c r="A64" s="83" t="s">
        <v>131</v>
      </c>
      <c r="B64" s="107"/>
      <c r="C64" s="85"/>
    </row>
    <row r="65" spans="1:3" ht="15.75" customHeight="1">
      <c r="A65" s="83"/>
      <c r="B65" s="107"/>
      <c r="C65" s="85"/>
    </row>
    <row r="66" spans="1:3" ht="15.75" customHeight="1">
      <c r="A66" s="83"/>
      <c r="B66" s="107"/>
      <c r="C66" s="85"/>
    </row>
    <row r="67" spans="1:3" ht="15.75" customHeight="1">
      <c r="A67" s="83" t="s">
        <v>132</v>
      </c>
      <c r="B67" s="107">
        <v>50000</v>
      </c>
      <c r="C67" s="85"/>
    </row>
    <row r="68" spans="1:3" ht="15.75" customHeight="1" thickBot="1">
      <c r="A68" s="2" t="s">
        <v>133</v>
      </c>
      <c r="B68" s="104"/>
      <c r="C68" s="7"/>
    </row>
    <row r="100" ht="12.75">
      <c r="A100" t="s">
        <v>150</v>
      </c>
    </row>
    <row r="101" ht="12.75">
      <c r="C101" s="4" t="s">
        <v>153</v>
      </c>
    </row>
    <row r="102" spans="1:3" ht="12.75">
      <c r="A102" t="s">
        <v>151</v>
      </c>
      <c r="C102" s="4" t="s">
        <v>152</v>
      </c>
    </row>
  </sheetData>
  <sheetProtection/>
  <protectedRanges>
    <protectedRange sqref="B1:C102" name="Oblast7"/>
    <protectedRange sqref="A1:C2" name="Oblast5"/>
    <protectedRange sqref="B4:C67" name="Oblast2"/>
    <protectedRange sqref="B4:C68" name="Oblast1"/>
    <protectedRange sqref="B4:C68" name="Oblast3"/>
    <protectedRange sqref="B4:C68" name="Oblast4"/>
    <protectedRange sqref="B1:C68" name="Oblast6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94">
      <selection activeCell="A100" sqref="A100:C103"/>
    </sheetView>
  </sheetViews>
  <sheetFormatPr defaultColWidth="9.00390625" defaultRowHeight="12.75"/>
  <cols>
    <col min="1" max="1" width="29.875" style="0" customWidth="1"/>
    <col min="2" max="2" width="15.00390625" style="0" customWidth="1"/>
    <col min="3" max="3" width="41.75390625" style="0" customWidth="1"/>
  </cols>
  <sheetData>
    <row r="1" spans="1:3" ht="16.5">
      <c r="A1" s="82" t="s">
        <v>145</v>
      </c>
      <c r="B1" s="87"/>
      <c r="C1" s="88"/>
    </row>
    <row r="2" spans="1:3" ht="15">
      <c r="A2" t="s">
        <v>155</v>
      </c>
      <c r="B2" s="91"/>
      <c r="C2" s="92" t="s">
        <v>156</v>
      </c>
    </row>
    <row r="3" spans="2:3" ht="13.5" thickBot="1">
      <c r="B3" s="20"/>
      <c r="C3" s="4"/>
    </row>
    <row r="4" spans="1:3" ht="17.25" thickBot="1">
      <c r="A4" s="13" t="s">
        <v>3</v>
      </c>
      <c r="B4" s="93">
        <f>SUM(B6:B22)</f>
        <v>567809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2.75">
      <c r="A6" s="3" t="s">
        <v>5</v>
      </c>
      <c r="B6" s="95">
        <v>150</v>
      </c>
      <c r="C6" s="5" t="s">
        <v>13</v>
      </c>
    </row>
    <row r="7" spans="1:3" ht="12.75">
      <c r="A7" s="1" t="s">
        <v>79</v>
      </c>
      <c r="B7" s="96"/>
      <c r="C7" s="6"/>
    </row>
    <row r="8" spans="1:3" ht="12.75">
      <c r="A8" s="1" t="s">
        <v>80</v>
      </c>
      <c r="B8" s="96"/>
      <c r="C8" s="6"/>
    </row>
    <row r="9" spans="1:3" ht="12.75">
      <c r="A9" s="1" t="s">
        <v>6</v>
      </c>
      <c r="B9" s="96"/>
      <c r="C9" s="6"/>
    </row>
    <row r="10" spans="1:3" ht="12.75">
      <c r="A10" s="1" t="s">
        <v>81</v>
      </c>
      <c r="B10" s="96"/>
      <c r="C10" s="6"/>
    </row>
    <row r="11" spans="1:3" ht="12.75">
      <c r="A11" s="1" t="s">
        <v>82</v>
      </c>
      <c r="B11" s="96"/>
      <c r="C11" s="6"/>
    </row>
    <row r="12" spans="1:3" ht="12.75">
      <c r="A12" s="1" t="s">
        <v>83</v>
      </c>
      <c r="B12" s="96">
        <v>22609</v>
      </c>
      <c r="C12" s="6" t="s">
        <v>84</v>
      </c>
    </row>
    <row r="13" spans="1:3" ht="12.75">
      <c r="A13" s="1" t="s">
        <v>85</v>
      </c>
      <c r="B13" s="96"/>
      <c r="C13" s="6"/>
    </row>
    <row r="14" spans="1:3" ht="12.75">
      <c r="A14" s="1" t="s">
        <v>86</v>
      </c>
      <c r="B14" s="96"/>
      <c r="C14" s="6"/>
    </row>
    <row r="15" spans="1:3" ht="12.75">
      <c r="A15" s="1" t="s">
        <v>87</v>
      </c>
      <c r="B15" s="96"/>
      <c r="C15" s="6"/>
    </row>
    <row r="16" spans="1:3" ht="12.75">
      <c r="A16" s="1" t="s">
        <v>88</v>
      </c>
      <c r="B16" s="96"/>
      <c r="C16" s="6"/>
    </row>
    <row r="17" spans="1:3" ht="12.75">
      <c r="A17" s="1" t="s">
        <v>89</v>
      </c>
      <c r="B17" s="96">
        <v>50</v>
      </c>
      <c r="C17" s="6"/>
    </row>
    <row r="18" spans="1:3" ht="12.75">
      <c r="A18" s="1" t="s">
        <v>90</v>
      </c>
      <c r="B18" s="96"/>
      <c r="C18" s="6"/>
    </row>
    <row r="19" spans="1:3" ht="12.75">
      <c r="A19" s="83" t="s">
        <v>91</v>
      </c>
      <c r="B19" s="97"/>
      <c r="C19" s="85"/>
    </row>
    <row r="20" spans="1:3" ht="12.75">
      <c r="A20" s="83" t="s">
        <v>92</v>
      </c>
      <c r="B20" s="97"/>
      <c r="C20" s="85"/>
    </row>
    <row r="21" spans="1:3" ht="12.75">
      <c r="A21" s="83" t="s">
        <v>93</v>
      </c>
      <c r="B21" s="97"/>
      <c r="C21" s="85"/>
    </row>
    <row r="22" spans="1:3" ht="12.75">
      <c r="A22" s="83" t="s">
        <v>139</v>
      </c>
      <c r="B22" s="97">
        <v>545000</v>
      </c>
      <c r="C22" s="85"/>
    </row>
    <row r="23" spans="1:3" ht="12.75">
      <c r="A23" s="83"/>
      <c r="B23" s="98"/>
      <c r="C23" s="85"/>
    </row>
    <row r="24" spans="1:3" ht="13.5" thickBot="1">
      <c r="A24" s="2"/>
      <c r="B24" s="99"/>
      <c r="C24" s="7"/>
    </row>
    <row r="25" spans="1:3" ht="13.5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567809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2.75">
      <c r="A28" s="3" t="s">
        <v>8</v>
      </c>
      <c r="B28" s="102">
        <v>15906</v>
      </c>
      <c r="C28" s="5" t="s">
        <v>146</v>
      </c>
    </row>
    <row r="29" spans="1:3" ht="12.75">
      <c r="A29" s="1" t="s">
        <v>95</v>
      </c>
      <c r="B29" s="103"/>
      <c r="C29" s="6"/>
    </row>
    <row r="30" spans="1:3" ht="12.75">
      <c r="A30" s="1" t="s">
        <v>96</v>
      </c>
      <c r="B30" s="103">
        <v>3000</v>
      </c>
      <c r="C30" s="6" t="s">
        <v>154</v>
      </c>
    </row>
    <row r="31" spans="1:3" ht="12.75">
      <c r="A31" s="1" t="s">
        <v>11</v>
      </c>
      <c r="B31" s="103">
        <v>6744</v>
      </c>
      <c r="C31" s="6" t="s">
        <v>147</v>
      </c>
    </row>
    <row r="32" spans="1:3" ht="12.75">
      <c r="A32" s="1" t="s">
        <v>22</v>
      </c>
      <c r="B32" s="103">
        <v>3000</v>
      </c>
      <c r="C32" s="6"/>
    </row>
    <row r="33" spans="1:3" ht="12.75">
      <c r="A33" s="1" t="s">
        <v>24</v>
      </c>
      <c r="B33" s="103">
        <v>35000</v>
      </c>
      <c r="C33" s="6"/>
    </row>
    <row r="34" spans="1:3" ht="12.75">
      <c r="A34" s="1" t="s">
        <v>98</v>
      </c>
      <c r="B34" s="103">
        <v>20000</v>
      </c>
      <c r="C34" s="6" t="s">
        <v>99</v>
      </c>
    </row>
    <row r="35" spans="1:3" ht="12.75">
      <c r="A35" s="1" t="s">
        <v>100</v>
      </c>
      <c r="B35" s="103">
        <v>8000</v>
      </c>
      <c r="C35" s="6"/>
    </row>
    <row r="36" spans="1:3" ht="12.75">
      <c r="A36" s="1" t="s">
        <v>101</v>
      </c>
      <c r="B36" s="103">
        <v>15000</v>
      </c>
      <c r="C36" s="6"/>
    </row>
    <row r="37" spans="1:3" ht="12.75">
      <c r="A37" s="1" t="s">
        <v>102</v>
      </c>
      <c r="B37" s="103"/>
      <c r="C37" s="6"/>
    </row>
    <row r="38" spans="1:3" ht="12.75">
      <c r="A38" s="1" t="s">
        <v>103</v>
      </c>
      <c r="B38" s="103">
        <v>135000</v>
      </c>
      <c r="C38" s="110" t="s">
        <v>148</v>
      </c>
    </row>
    <row r="39" spans="1:3" ht="12.75">
      <c r="A39" s="1" t="s">
        <v>105</v>
      </c>
      <c r="B39" s="103">
        <v>15000</v>
      </c>
      <c r="C39" s="6"/>
    </row>
    <row r="40" spans="1:3" ht="12.75">
      <c r="A40" s="1" t="s">
        <v>106</v>
      </c>
      <c r="B40" s="103"/>
      <c r="C40" s="6"/>
    </row>
    <row r="41" spans="1:3" ht="12.75">
      <c r="A41" s="1" t="s">
        <v>107</v>
      </c>
      <c r="B41" s="103">
        <v>25000</v>
      </c>
      <c r="C41" s="6" t="s">
        <v>149</v>
      </c>
    </row>
    <row r="42" spans="1:3" ht="12.75">
      <c r="A42" s="1" t="s">
        <v>109</v>
      </c>
      <c r="B42" s="103"/>
      <c r="C42" s="6"/>
    </row>
    <row r="43" spans="1:3" ht="12.75">
      <c r="A43" s="1" t="s">
        <v>110</v>
      </c>
      <c r="B43" s="103">
        <v>10000</v>
      </c>
      <c r="C43" s="6"/>
    </row>
    <row r="44" spans="1:3" ht="12.75">
      <c r="A44" s="1" t="s">
        <v>112</v>
      </c>
      <c r="B44" s="103" t="s">
        <v>157</v>
      </c>
      <c r="C44" s="6"/>
    </row>
    <row r="45" spans="1:3" ht="12.75">
      <c r="A45" s="1" t="s">
        <v>113</v>
      </c>
      <c r="B45" s="103"/>
      <c r="C45" s="6"/>
    </row>
    <row r="46" spans="1:3" ht="12.75">
      <c r="A46" s="1" t="s">
        <v>114</v>
      </c>
      <c r="B46" s="103">
        <v>75000</v>
      </c>
      <c r="C46" s="6"/>
    </row>
    <row r="47" spans="1:3" ht="12.75">
      <c r="A47" s="1" t="s">
        <v>115</v>
      </c>
      <c r="B47" s="103">
        <v>125000</v>
      </c>
      <c r="C47" s="6"/>
    </row>
    <row r="48" spans="1:3" ht="12.75">
      <c r="A48" s="1" t="s">
        <v>116</v>
      </c>
      <c r="B48" s="103"/>
      <c r="C48" s="6"/>
    </row>
    <row r="49" spans="1:3" ht="13.5" thickBot="1">
      <c r="A49" s="2" t="s">
        <v>117</v>
      </c>
      <c r="B49" s="104">
        <v>12000</v>
      </c>
      <c r="C49" s="7"/>
    </row>
    <row r="50" spans="1:3" ht="13.5" thickBot="1">
      <c r="A50" s="9" t="s">
        <v>0</v>
      </c>
      <c r="B50" s="101" t="s">
        <v>78</v>
      </c>
      <c r="C50" s="11" t="s">
        <v>1</v>
      </c>
    </row>
    <row r="51" spans="1:3" ht="12.75">
      <c r="A51" s="3" t="s">
        <v>118</v>
      </c>
      <c r="B51" s="102"/>
      <c r="C51" s="5"/>
    </row>
    <row r="52" spans="1:3" ht="12.75">
      <c r="A52" s="1" t="s">
        <v>119</v>
      </c>
      <c r="B52" s="103"/>
      <c r="C52" s="6"/>
    </row>
    <row r="53" spans="1:3" ht="12.75">
      <c r="A53" s="3" t="s">
        <v>120</v>
      </c>
      <c r="B53" s="105"/>
      <c r="C53" s="106"/>
    </row>
    <row r="54" spans="1:3" ht="12.75">
      <c r="A54" s="1" t="s">
        <v>121</v>
      </c>
      <c r="B54" s="107"/>
      <c r="C54" s="85"/>
    </row>
    <row r="55" spans="1:3" ht="12.75">
      <c r="A55" s="1" t="s">
        <v>122</v>
      </c>
      <c r="B55" s="107"/>
      <c r="C55" s="85"/>
    </row>
    <row r="56" spans="1:3" ht="12.75">
      <c r="A56" s="108" t="s">
        <v>123</v>
      </c>
      <c r="B56" s="107"/>
      <c r="C56" s="85"/>
    </row>
    <row r="57" spans="1:3" ht="12.75">
      <c r="A57" s="83" t="s">
        <v>124</v>
      </c>
      <c r="B57" s="107"/>
      <c r="C57" s="85"/>
    </row>
    <row r="58" spans="1:3" ht="12.75">
      <c r="A58" s="83" t="s">
        <v>125</v>
      </c>
      <c r="B58" s="107"/>
      <c r="C58" s="85"/>
    </row>
    <row r="59" spans="1:3" ht="12.75">
      <c r="A59" s="83" t="s">
        <v>126</v>
      </c>
      <c r="B59" s="107">
        <v>5000</v>
      </c>
      <c r="C59" s="85" t="s">
        <v>37</v>
      </c>
    </row>
    <row r="60" spans="1:3" ht="12.75">
      <c r="A60" s="83" t="s">
        <v>127</v>
      </c>
      <c r="B60" s="107"/>
      <c r="C60" s="85"/>
    </row>
    <row r="61" spans="1:3" ht="12.75">
      <c r="A61" s="83" t="s">
        <v>128</v>
      </c>
      <c r="B61" s="107"/>
      <c r="C61" s="85"/>
    </row>
    <row r="62" spans="1:3" ht="12.75">
      <c r="A62" s="83" t="s">
        <v>129</v>
      </c>
      <c r="B62" s="107">
        <v>39159</v>
      </c>
      <c r="C62" s="85" t="s">
        <v>39</v>
      </c>
    </row>
    <row r="63" spans="1:3" ht="12.75">
      <c r="A63" s="83" t="s">
        <v>130</v>
      </c>
      <c r="B63" s="107"/>
      <c r="C63" s="85"/>
    </row>
    <row r="64" spans="1:3" ht="12.75">
      <c r="A64" s="83" t="s">
        <v>131</v>
      </c>
      <c r="B64" s="107"/>
      <c r="C64" s="85"/>
    </row>
    <row r="65" spans="1:3" ht="12.75">
      <c r="A65" s="83"/>
      <c r="B65" s="107"/>
      <c r="C65" s="85"/>
    </row>
    <row r="66" spans="1:3" ht="12.75">
      <c r="A66" s="83"/>
      <c r="B66" s="107"/>
      <c r="C66" s="85"/>
    </row>
    <row r="67" spans="1:3" ht="12.75">
      <c r="A67" s="83" t="s">
        <v>132</v>
      </c>
      <c r="B67" s="107">
        <v>20000</v>
      </c>
      <c r="C67" s="85"/>
    </row>
    <row r="68" spans="1:3" ht="13.5" thickBot="1">
      <c r="A68" s="2" t="s">
        <v>133</v>
      </c>
      <c r="B68" s="104"/>
      <c r="C68" s="7"/>
    </row>
    <row r="69" spans="2:3" ht="12.75">
      <c r="B69" s="20"/>
      <c r="C69" s="4"/>
    </row>
    <row r="70" spans="2:3" ht="12.75">
      <c r="B70" s="20"/>
      <c r="C70" s="4"/>
    </row>
    <row r="71" spans="2:3" ht="12.75">
      <c r="B71" s="20"/>
      <c r="C71" s="4"/>
    </row>
    <row r="72" spans="2:3" ht="12.75">
      <c r="B72" s="20"/>
      <c r="C72" s="4"/>
    </row>
    <row r="73" spans="2:3" ht="12.75">
      <c r="B73" s="20"/>
      <c r="C73" s="4"/>
    </row>
    <row r="74" spans="2:3" ht="12.75">
      <c r="B74" s="20"/>
      <c r="C74" s="4"/>
    </row>
    <row r="75" spans="2:3" ht="12.75">
      <c r="B75" s="20"/>
      <c r="C75" s="4"/>
    </row>
    <row r="76" spans="2:3" ht="12.75">
      <c r="B76" s="20"/>
      <c r="C76" s="4"/>
    </row>
    <row r="77" spans="2:3" ht="12.75">
      <c r="B77" s="20"/>
      <c r="C77" s="4"/>
    </row>
    <row r="78" spans="2:3" ht="12.75">
      <c r="B78" s="20"/>
      <c r="C78" s="4"/>
    </row>
    <row r="79" spans="2:3" ht="12.75">
      <c r="B79" s="20"/>
      <c r="C79" s="4"/>
    </row>
    <row r="80" spans="2:3" ht="12.75">
      <c r="B80" s="20"/>
      <c r="C80" s="4"/>
    </row>
    <row r="81" spans="2:3" ht="12.75">
      <c r="B81" s="20"/>
      <c r="C81" s="4"/>
    </row>
    <row r="82" spans="2:3" ht="12.75">
      <c r="B82" s="20"/>
      <c r="C82" s="4"/>
    </row>
    <row r="83" spans="2:3" ht="12.75">
      <c r="B83" s="20"/>
      <c r="C83" s="4"/>
    </row>
    <row r="84" spans="2:3" ht="12.75">
      <c r="B84" s="20"/>
      <c r="C84" s="4"/>
    </row>
    <row r="85" spans="2:3" ht="12.75">
      <c r="B85" s="20"/>
      <c r="C85" s="4"/>
    </row>
    <row r="86" spans="2:3" ht="12.75">
      <c r="B86" s="20"/>
      <c r="C86" s="4"/>
    </row>
    <row r="87" spans="2:3" ht="12.75">
      <c r="B87" s="20"/>
      <c r="C87" s="4"/>
    </row>
    <row r="88" spans="2:3" ht="12.75">
      <c r="B88" s="20"/>
      <c r="C88" s="4"/>
    </row>
    <row r="89" spans="2:3" ht="12.75">
      <c r="B89" s="20"/>
      <c r="C89" s="4"/>
    </row>
    <row r="90" spans="2:3" ht="12.75">
      <c r="B90" s="20"/>
      <c r="C90" s="4"/>
    </row>
    <row r="91" spans="2:3" ht="12.75">
      <c r="B91" s="20"/>
      <c r="C91" s="4"/>
    </row>
    <row r="92" spans="2:3" ht="12.75">
      <c r="B92" s="20"/>
      <c r="C92" s="4"/>
    </row>
    <row r="93" spans="2:3" ht="12.75">
      <c r="B93" s="20"/>
      <c r="C93" s="4"/>
    </row>
    <row r="94" spans="2:3" ht="12.75">
      <c r="B94" s="20"/>
      <c r="C94" s="4"/>
    </row>
    <row r="95" spans="2:3" ht="12.75">
      <c r="B95" s="20"/>
      <c r="C95" s="4"/>
    </row>
    <row r="96" spans="2:3" ht="12.75">
      <c r="B96" s="20"/>
      <c r="C96" s="4"/>
    </row>
    <row r="97" spans="2:3" ht="12.75">
      <c r="B97" s="20"/>
      <c r="C97" s="4"/>
    </row>
    <row r="98" spans="2:3" ht="12.75">
      <c r="B98" s="20"/>
      <c r="C98" s="4"/>
    </row>
    <row r="99" spans="2:3" ht="12.75">
      <c r="B99" s="20"/>
      <c r="C99" s="4"/>
    </row>
    <row r="100" spans="1:3" ht="12.75">
      <c r="A100" t="s">
        <v>158</v>
      </c>
      <c r="B100" s="20"/>
      <c r="C100" s="4"/>
    </row>
    <row r="101" spans="2:3" ht="12.75">
      <c r="B101" s="20"/>
      <c r="C101" s="4" t="s">
        <v>153</v>
      </c>
    </row>
    <row r="102" spans="1:3" ht="12.75">
      <c r="A102" t="s">
        <v>159</v>
      </c>
      <c r="B102" s="20"/>
      <c r="C102" s="4" t="s">
        <v>152</v>
      </c>
    </row>
    <row r="103" spans="2:3" ht="12.75">
      <c r="B103" s="20"/>
      <c r="C103" s="4" t="s">
        <v>160</v>
      </c>
    </row>
    <row r="104" ht="12.75">
      <c r="C104" t="s">
        <v>157</v>
      </c>
    </row>
  </sheetData>
  <sheetProtection/>
  <protectedRanges>
    <protectedRange sqref="B1:C102" name="Oblast7_16"/>
    <protectedRange sqref="A1:C2" name="Oblast5_16"/>
    <protectedRange sqref="B4:C67" name="Oblast2_16"/>
    <protectedRange sqref="B4:C68" name="Oblast1_16"/>
    <protectedRange sqref="B4:C68" name="Oblast3_16"/>
    <protectedRange sqref="B4:C68" name="Oblast4_16"/>
    <protectedRange sqref="B1:C68" name="Oblast6_16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lékařská komora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lékařská komora</dc:creator>
  <cp:keywords/>
  <dc:description/>
  <cp:lastModifiedBy>CLK</cp:lastModifiedBy>
  <cp:lastPrinted>2021-06-01T21:19:17Z</cp:lastPrinted>
  <dcterms:created xsi:type="dcterms:W3CDTF">2007-06-15T09:58:24Z</dcterms:created>
  <dcterms:modified xsi:type="dcterms:W3CDTF">2023-03-20T14:28:55Z</dcterms:modified>
  <cp:category/>
  <cp:version/>
  <cp:contentType/>
  <cp:contentStatus/>
</cp:coreProperties>
</file>